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'Arkusz1'!$B$6:$N$84</definedName>
  </definedNames>
  <calcPr fullCalcOnLoad="1"/>
</workbook>
</file>

<file path=xl/sharedStrings.xml><?xml version="1.0" encoding="utf-8"?>
<sst xmlns="http://schemas.openxmlformats.org/spreadsheetml/2006/main" count="162" uniqueCount="141">
  <si>
    <t>Roliczenie kosztów serwisu central wentylacyjnych, wentylatorów, agregatów chłodniczych, nawilżaczy, aparatów fan-coil,  oraz wymiany filtrów central i nawiewników</t>
  </si>
  <si>
    <t>Użytkownik</t>
  </si>
  <si>
    <t>l.p</t>
  </si>
  <si>
    <t>Urządzenie</t>
  </si>
  <si>
    <t>Filtry centrali</t>
  </si>
  <si>
    <t>Filtry pomieszczeń</t>
  </si>
  <si>
    <t>Typ filtra</t>
  </si>
  <si>
    <t>Ilość</t>
  </si>
  <si>
    <t>Koszt netto kpl</t>
  </si>
  <si>
    <t>Nr pom</t>
  </si>
  <si>
    <t>592x287x360 EU5-6k</t>
  </si>
  <si>
    <t>326e</t>
  </si>
  <si>
    <t>326c</t>
  </si>
  <si>
    <t>457x457x78 H13</t>
  </si>
  <si>
    <t>326f</t>
  </si>
  <si>
    <t>405x405x78 H13</t>
  </si>
  <si>
    <t xml:space="preserve"> Parownik. ElektroVapMC2 - dach bud. niski</t>
  </si>
  <si>
    <t>ZMBiŚ                                        IIp</t>
  </si>
  <si>
    <t>592x592x360 EU5-6k</t>
  </si>
  <si>
    <t>287x592x360 EU5 3k</t>
  </si>
  <si>
    <t>287x287x360 EU5 3k</t>
  </si>
  <si>
    <t>Agregat Galetti MPE054COAA dach bud niski</t>
  </si>
  <si>
    <t>592x592x360 Eu7-8k</t>
  </si>
  <si>
    <t>55a</t>
  </si>
  <si>
    <t>205x205x78 H13</t>
  </si>
  <si>
    <t>592x592x360 Eu9-8k</t>
  </si>
  <si>
    <t>55b</t>
  </si>
  <si>
    <t>610x610x78 H11</t>
  </si>
  <si>
    <t>55c</t>
  </si>
  <si>
    <t>Agregat Aermec ANL080A -dach bud niski</t>
  </si>
  <si>
    <t>Parownik Elekrtovap MC2(ELMC20CR)-       pom. 55</t>
  </si>
  <si>
    <t>LBPLiWeter                           III p</t>
  </si>
  <si>
    <t>287x592x360 EU5-4k</t>
  </si>
  <si>
    <t>328a</t>
  </si>
  <si>
    <t xml:space="preserve">205x205x78 H13 </t>
  </si>
  <si>
    <t>592x592x600 EU9-8k</t>
  </si>
  <si>
    <t>328b</t>
  </si>
  <si>
    <t>305x305x78 H13</t>
  </si>
  <si>
    <t>287x592x600 EU9-4k</t>
  </si>
  <si>
    <t>328c</t>
  </si>
  <si>
    <t>328d</t>
  </si>
  <si>
    <t>560x560x78 H13</t>
  </si>
  <si>
    <t>328e</t>
  </si>
  <si>
    <t>610x610x78 H13</t>
  </si>
  <si>
    <t>336a korytarz</t>
  </si>
  <si>
    <t>Parownik Elektrovap MC2(ELMC30CR)- wentylatornia H</t>
  </si>
  <si>
    <t>Kaset.610x305x50 EU4</t>
  </si>
  <si>
    <t>Kiesz.592x287x500 EU9</t>
  </si>
  <si>
    <t>Agregat Fujitsu - parter pod balkonem</t>
  </si>
  <si>
    <t xml:space="preserve"> 592x592x300 Eu4-6k  </t>
  </si>
  <si>
    <t xml:space="preserve"> 287x592x300 Eu4-3k</t>
  </si>
  <si>
    <t>Agregat Trane VGA120RDAB dach bud. niski</t>
  </si>
  <si>
    <t xml:space="preserve">ZMBiŚ                           parter łącznik p.71                                                 </t>
  </si>
  <si>
    <t>Centrala NW7 dach łącznika</t>
  </si>
  <si>
    <t>Kiesz. 592x592x600 Eu4</t>
  </si>
  <si>
    <t>Agregat LenoxEACO111SKH dach łącznika</t>
  </si>
  <si>
    <t>Centrala NW8 parking pod aulą</t>
  </si>
  <si>
    <t xml:space="preserve">Kiesz.  880x429x250 Eu4   </t>
  </si>
  <si>
    <t>Kaset.plis. 610x610x80 Eu5</t>
  </si>
  <si>
    <t>Agregat Windex LMC41parking pod aulą</t>
  </si>
  <si>
    <t>KlTox                  I p</t>
  </si>
  <si>
    <t>Centrala N3 kl.C Ip.</t>
  </si>
  <si>
    <t>Kiesz. 592x287x200 Eu4</t>
  </si>
  <si>
    <t>KChZiZŚrod                        II p</t>
  </si>
  <si>
    <t>Centrala N5 balkon IIp.pom. 216</t>
  </si>
  <si>
    <t>Kaset. 580x 320x50 Eu4</t>
  </si>
  <si>
    <t>Dz. Admin.- Techniczny                                 b wys  piwnica</t>
  </si>
  <si>
    <t>Kiesz.592x592x23x150EU4</t>
  </si>
  <si>
    <t>Kiesz.287x592x23x150EU4</t>
  </si>
  <si>
    <t>Kiesz.879x287x23x150xEU4</t>
  </si>
  <si>
    <t>Parownik Elektrovap ELMC 15-2 CBD pom .047 (034)</t>
  </si>
  <si>
    <t>Agregat Aermec ANI 102C -Czerpnia powietrza</t>
  </si>
  <si>
    <t>LBPLiWeter                        piwnica</t>
  </si>
  <si>
    <t>Wentylator N7 piwnica kl.C</t>
  </si>
  <si>
    <t>Kiesz.650x540x300 EU3</t>
  </si>
  <si>
    <t>Kiesz. 592x592x500 Eu7</t>
  </si>
  <si>
    <t>Kiesz. 592x287x500 Eu7</t>
  </si>
  <si>
    <t>Kiesz. 287x592x500 Eu7</t>
  </si>
  <si>
    <t>Kiesz. 287x287x500 Eu7</t>
  </si>
  <si>
    <t>Kiesz. 592x592x300xEu5</t>
  </si>
  <si>
    <t>Kiesz. 592x287x300 Eu5</t>
  </si>
  <si>
    <t>Kiesz. 287x592x300 Eu5</t>
  </si>
  <si>
    <t>Agregat Fujitsu - dach bud. niski przy kl.H</t>
  </si>
  <si>
    <t>ZMBiŚ parter p.58 (mikroskop)</t>
  </si>
  <si>
    <t>Kaset 620x390x50 EU4</t>
  </si>
  <si>
    <t>Agregat LG pod balkonem</t>
  </si>
  <si>
    <t>Koszt jednorazowego przeglądu netto</t>
  </si>
  <si>
    <t>Koszt jednorazowej wymiany filtrów  netto</t>
  </si>
  <si>
    <t xml:space="preserve"> </t>
  </si>
  <si>
    <t>Centrala NW1.1- Klimor, dach bud. niski</t>
  </si>
  <si>
    <t xml:space="preserve"> Centrala NW 1.2 -Klimor, dach bud. niski</t>
  </si>
  <si>
    <t>Centrala  NW2- Klimor, dach bud. niski</t>
  </si>
  <si>
    <t>Centrala  NW3- Klimor, dach bud niski</t>
  </si>
  <si>
    <t>Centrala NW4-Klimor, dach bud niski</t>
  </si>
  <si>
    <t>Centrala NW5- Klimor parter pod balkonem</t>
  </si>
  <si>
    <t>Centrala NW6 nadbudówka nad kl. B</t>
  </si>
  <si>
    <t>Kaset. plis.  630x330x100 Eu4</t>
  </si>
  <si>
    <t>Centrala NW9 -CBD pom 047 (034)</t>
  </si>
  <si>
    <t>Centrala NW10 Klimor dach bud niski przy kl.H</t>
  </si>
  <si>
    <t>Centrala NW11- Klimor                            pod balkonem</t>
  </si>
  <si>
    <t>Kiesz.287x287x360 EU3</t>
  </si>
  <si>
    <t>Koszt przeglądu netto *)</t>
  </si>
  <si>
    <t>Koszt netto *)</t>
  </si>
  <si>
    <t>Wentylator W1-wentylatorownia           kl. D</t>
  </si>
  <si>
    <t>Centrala N1 kl. G II p. wyłączona z użytkowania, siłownik do wymiany</t>
  </si>
  <si>
    <t>Kiesz. 287x287x300 Eu5</t>
  </si>
  <si>
    <t>592x287x600 EU7-8k</t>
  </si>
  <si>
    <t>Kiesz 592x287x500 Eu7</t>
  </si>
  <si>
    <t>Kiesz 592x287x300 Eu5</t>
  </si>
  <si>
    <r>
      <t xml:space="preserve">Centrala NW12 - Klimor, dach łącznika, przy kl. E    </t>
    </r>
    <r>
      <rPr>
        <sz val="10"/>
        <color indexed="10"/>
        <rFont val="Arial CE"/>
        <family val="0"/>
      </rPr>
      <t xml:space="preserve"> </t>
    </r>
    <r>
      <rPr>
        <sz val="10"/>
        <rFont val="Arial"/>
        <family val="0"/>
      </rPr>
      <t xml:space="preserve">                   </t>
    </r>
  </si>
  <si>
    <r>
      <t xml:space="preserve">Agregat MDV  dach łącznika przy kl.E     </t>
    </r>
    <r>
      <rPr>
        <sz val="10"/>
        <rFont val="Arial"/>
        <family val="0"/>
      </rPr>
      <t xml:space="preserve"> </t>
    </r>
  </si>
  <si>
    <t>ZMBiŚ</t>
  </si>
  <si>
    <t>Kiesz. 592x592x500xEu7</t>
  </si>
  <si>
    <t>Kiesz. 592x287x500xEu7</t>
  </si>
  <si>
    <t>Kiesz. 592x287x300xEu5</t>
  </si>
  <si>
    <t>Zakład Ochrony Radiologicznej II p. bud niski "brzuch"</t>
  </si>
  <si>
    <t xml:space="preserve">ZMBiŚ IIp.              </t>
  </si>
  <si>
    <t>ZMBiŚ IIIp</t>
  </si>
  <si>
    <t>Wentylator W2, pom 351</t>
  </si>
  <si>
    <t>Kiesz 592x287x600  Eu5</t>
  </si>
  <si>
    <t>150, 159, 163, 166, 168</t>
  </si>
  <si>
    <t>148, 156, 158, 162, 167, 165</t>
  </si>
  <si>
    <t>Agregat Flowcool parking pod aulą- uszkodzona pompa glikolu, wyłaczony z użytkowania</t>
  </si>
  <si>
    <t>Z Bad Transl                                    III p</t>
  </si>
  <si>
    <t>0,666 ZBTransl i 0,334 ZMBiŚ     III p i II p</t>
  </si>
  <si>
    <t>Z Bad Transl           parter</t>
  </si>
  <si>
    <t>Z Bad Transl                                  parter</t>
  </si>
  <si>
    <t>po1/3:ZBtransl, Kl Ch Zaw, KlTox                              III p</t>
  </si>
  <si>
    <t>Z. Zagr Wibr i Pył   b wys IIp</t>
  </si>
  <si>
    <t>Z Bad Transl                                   III p</t>
  </si>
  <si>
    <t>ZMBiŚ  (powiadomić przed zatrzymaniem centrali!)                                       II p brzuch</t>
  </si>
  <si>
    <t>Zakład Zagr Wibr i Pył I p. bud niski przy kl.E</t>
  </si>
  <si>
    <t xml:space="preserve">Centrala NW13 - Klimor, przed bud. technicznym </t>
  </si>
  <si>
    <t xml:space="preserve">Agregat MDV D4plus </t>
  </si>
  <si>
    <t xml:space="preserve">Centrala NW14 Mistral I p przy kl. E. </t>
  </si>
  <si>
    <t xml:space="preserve">Centrala NW15Mistral II p.brzuch, bud nis. </t>
  </si>
  <si>
    <t>SUMY</t>
  </si>
  <si>
    <t>Kaset. plis. G4 420x515x19</t>
  </si>
  <si>
    <t>Załącznik nr 3 do oferty (stanowiacy jednoczesnie załącznik nr 2 do umowy)</t>
  </si>
  <si>
    <t>W ofercie należy zgodnie z opisem przedmiotu zamówienia uwzględnic 3 wymiany filtrów w ciagu roku oraz okres trwania umowy 3 lata</t>
  </si>
  <si>
    <t>Należy wypełnić pozycje z gwiazdką,*) pozostała część tabeli zostanie wypełniona automatycznie.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</si>
</sst>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10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14"/>
      <name val="Arial"/>
      <family val="0"/>
    </font>
    <font>
      <sz val="12"/>
      <name val="Arial CE"/>
      <family val="0"/>
    </font>
    <font>
      <b/>
      <sz val="10"/>
      <name val="Arial CE"/>
      <family val="2"/>
    </font>
    <font>
      <b/>
      <sz val="10"/>
      <color indexed="63"/>
      <name val="Arial CE"/>
      <family val="0"/>
    </font>
    <font>
      <sz val="10"/>
      <color indexed="63"/>
      <name val="Arial CE"/>
      <family val="2"/>
    </font>
    <font>
      <b/>
      <sz val="12"/>
      <name val="Arial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b/>
      <sz val="10"/>
      <color indexed="10"/>
      <name val="Arial CE"/>
      <family val="0"/>
    </font>
    <font>
      <b/>
      <sz val="12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0"/>
    </font>
    <font>
      <b/>
      <sz val="10"/>
      <name val="Tahoma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4" borderId="0" applyNumberFormat="0" applyBorder="0" applyAlignment="0" applyProtection="0"/>
    <xf numFmtId="0" fontId="16" fillId="5" borderId="0" applyNumberFormat="0" applyBorder="0" applyAlignment="0" applyProtection="0"/>
    <xf numFmtId="0" fontId="37" fillId="6" borderId="0" applyNumberFormat="0" applyBorder="0" applyAlignment="0" applyProtection="0"/>
    <xf numFmtId="0" fontId="16" fillId="7" borderId="0" applyNumberFormat="0" applyBorder="0" applyAlignment="0" applyProtection="0"/>
    <xf numFmtId="0" fontId="37" fillId="8" borderId="0" applyNumberFormat="0" applyBorder="0" applyAlignment="0" applyProtection="0"/>
    <xf numFmtId="0" fontId="16" fillId="9" borderId="0" applyNumberFormat="0" applyBorder="0" applyAlignment="0" applyProtection="0"/>
    <xf numFmtId="0" fontId="37" fillId="10" borderId="0" applyNumberFormat="0" applyBorder="0" applyAlignment="0" applyProtection="0"/>
    <xf numFmtId="0" fontId="16" fillId="11" borderId="0" applyNumberFormat="0" applyBorder="0" applyAlignment="0" applyProtection="0"/>
    <xf numFmtId="0" fontId="37" fillId="12" borderId="0" applyNumberFormat="0" applyBorder="0" applyAlignment="0" applyProtection="0"/>
    <xf numFmtId="0" fontId="16" fillId="13" borderId="0" applyNumberFormat="0" applyBorder="0" applyAlignment="0" applyProtection="0"/>
    <xf numFmtId="0" fontId="37" fillId="14" borderId="0" applyNumberFormat="0" applyBorder="0" applyAlignment="0" applyProtection="0"/>
    <xf numFmtId="0" fontId="16" fillId="15" borderId="0" applyNumberFormat="0" applyBorder="0" applyAlignment="0" applyProtection="0"/>
    <xf numFmtId="0" fontId="37" fillId="16" borderId="0" applyNumberFormat="0" applyBorder="0" applyAlignment="0" applyProtection="0"/>
    <xf numFmtId="0" fontId="16" fillId="17" borderId="0" applyNumberFormat="0" applyBorder="0" applyAlignment="0" applyProtection="0"/>
    <xf numFmtId="0" fontId="37" fillId="18" borderId="0" applyNumberFormat="0" applyBorder="0" applyAlignment="0" applyProtection="0"/>
    <xf numFmtId="0" fontId="16" fillId="19" borderId="0" applyNumberFormat="0" applyBorder="0" applyAlignment="0" applyProtection="0"/>
    <xf numFmtId="0" fontId="37" fillId="20" borderId="0" applyNumberFormat="0" applyBorder="0" applyAlignment="0" applyProtection="0"/>
    <xf numFmtId="0" fontId="16" fillId="9" borderId="0" applyNumberFormat="0" applyBorder="0" applyAlignment="0" applyProtection="0"/>
    <xf numFmtId="0" fontId="37" fillId="21" borderId="0" applyNumberFormat="0" applyBorder="0" applyAlignment="0" applyProtection="0"/>
    <xf numFmtId="0" fontId="16" fillId="15" borderId="0" applyNumberFormat="0" applyBorder="0" applyAlignment="0" applyProtection="0"/>
    <xf numFmtId="0" fontId="37" fillId="22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7" borderId="0" applyNumberFormat="0" applyBorder="0" applyAlignment="0" applyProtection="0"/>
    <xf numFmtId="0" fontId="18" fillId="13" borderId="1" applyNumberFormat="0" applyAlignment="0" applyProtection="0"/>
    <xf numFmtId="0" fontId="19" fillId="38" borderId="2" applyNumberFormat="0" applyAlignment="0" applyProtection="0"/>
    <xf numFmtId="0" fontId="39" fillId="39" borderId="0" applyNumberFormat="0" applyBorder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40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26" fillId="42" borderId="0" applyNumberFormat="0" applyBorder="0" applyAlignment="0" applyProtection="0"/>
    <xf numFmtId="0" fontId="1" fillId="0" borderId="0">
      <alignment/>
      <protection/>
    </xf>
    <xf numFmtId="0" fontId="27" fillId="38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4" borderId="0" applyNumberFormat="0" applyBorder="0" applyAlignment="0" applyProtection="0"/>
    <xf numFmtId="0" fontId="32" fillId="5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72" applyBorder="1" applyAlignment="1">
      <alignment horizontal="center"/>
      <protection/>
    </xf>
    <xf numFmtId="0" fontId="5" fillId="0" borderId="0" xfId="72" applyFont="1" applyBorder="1" applyAlignment="1">
      <alignment horizontal="center" vertical="center"/>
      <protection/>
    </xf>
    <xf numFmtId="0" fontId="6" fillId="0" borderId="0" xfId="72" applyFont="1" applyBorder="1" applyAlignment="1">
      <alignment horizontal="center"/>
      <protection/>
    </xf>
    <xf numFmtId="0" fontId="5" fillId="0" borderId="0" xfId="72" applyFont="1" applyFill="1" applyBorder="1" applyAlignment="1">
      <alignment horizontal="center"/>
      <protection/>
    </xf>
    <xf numFmtId="0" fontId="1" fillId="0" borderId="0" xfId="72" applyBorder="1" applyAlignment="1">
      <alignment horizontal="center" vertical="center"/>
      <protection/>
    </xf>
    <xf numFmtId="0" fontId="1" fillId="0" borderId="0" xfId="72" applyBorder="1" applyAlignment="1">
      <alignment vertical="center"/>
      <protection/>
    </xf>
    <xf numFmtId="0" fontId="6" fillId="0" borderId="0" xfId="72" applyFont="1" applyBorder="1" applyAlignment="1">
      <alignment horizontal="center"/>
      <protection/>
    </xf>
    <xf numFmtId="0" fontId="1" fillId="0" borderId="0" xfId="72" applyBorder="1" applyAlignment="1">
      <alignment/>
      <protection/>
    </xf>
    <xf numFmtId="0" fontId="6" fillId="0" borderId="0" xfId="72" applyFont="1" applyFill="1" applyBorder="1" applyAlignment="1">
      <alignment horizontal="center"/>
      <protection/>
    </xf>
    <xf numFmtId="0" fontId="1" fillId="0" borderId="0" xfId="72" applyFill="1" applyBorder="1" applyAlignment="1">
      <alignment horizontal="center" vertical="center"/>
      <protection/>
    </xf>
    <xf numFmtId="0" fontId="1" fillId="0" borderId="0" xfId="72" applyNumberFormat="1" applyBorder="1">
      <alignment/>
      <protection/>
    </xf>
    <xf numFmtId="0" fontId="1" fillId="0" borderId="0" xfId="72" applyFont="1" applyBorder="1" applyAlignment="1">
      <alignment horizontal="center" vertical="center" wrapText="1"/>
      <protection/>
    </xf>
    <xf numFmtId="0" fontId="1" fillId="0" borderId="0" xfId="72" applyBorder="1">
      <alignment/>
      <protection/>
    </xf>
    <xf numFmtId="0" fontId="6" fillId="0" borderId="0" xfId="72" applyFont="1" applyBorder="1" applyAlignment="1">
      <alignment horizontal="center" vertical="center"/>
      <protection/>
    </xf>
    <xf numFmtId="0" fontId="6" fillId="0" borderId="0" xfId="72" applyFont="1" applyBorder="1" applyAlignment="1">
      <alignment horizontal="center" vertical="center" wrapText="1"/>
      <protection/>
    </xf>
    <xf numFmtId="0" fontId="1" fillId="0" borderId="0" xfId="72" applyBorder="1" applyAlignment="1">
      <alignment horizontal="left"/>
      <protection/>
    </xf>
    <xf numFmtId="0" fontId="1" fillId="0" borderId="0" xfId="72" applyNumberFormat="1" applyBorder="1" applyAlignment="1">
      <alignment horizontal="center"/>
      <protection/>
    </xf>
    <xf numFmtId="0" fontId="6" fillId="0" borderId="0" xfId="72" applyNumberFormat="1" applyFont="1" applyBorder="1" applyAlignment="1">
      <alignment horizontal="center" vertical="center"/>
      <protection/>
    </xf>
    <xf numFmtId="0" fontId="7" fillId="0" borderId="0" xfId="72" applyFont="1" applyFill="1" applyBorder="1" applyAlignment="1">
      <alignment horizontal="center"/>
      <protection/>
    </xf>
    <xf numFmtId="0" fontId="1" fillId="0" borderId="0" xfId="72" applyFont="1" applyBorder="1" applyAlignment="1">
      <alignment horizontal="center"/>
      <protection/>
    </xf>
    <xf numFmtId="0" fontId="8" fillId="0" borderId="0" xfId="72" applyFont="1" applyFill="1" applyBorder="1" applyAlignment="1">
      <alignment horizontal="center"/>
      <protection/>
    </xf>
    <xf numFmtId="0" fontId="1" fillId="0" borderId="0" xfId="72" applyNumberFormat="1" applyBorder="1" applyAlignment="1">
      <alignment horizontal="left"/>
      <protection/>
    </xf>
    <xf numFmtId="0" fontId="1" fillId="0" borderId="0" xfId="72" applyNumberFormat="1" applyFill="1" applyBorder="1">
      <alignment/>
      <protection/>
    </xf>
    <xf numFmtId="0" fontId="1" fillId="0" borderId="0" xfId="72" applyFill="1" applyBorder="1" applyAlignment="1">
      <alignment horizontal="center"/>
      <protection/>
    </xf>
    <xf numFmtId="0" fontId="1" fillId="0" borderId="0" xfId="72" applyFill="1" applyBorder="1" applyAlignment="1">
      <alignment horizontal="left"/>
      <protection/>
    </xf>
    <xf numFmtId="0" fontId="6" fillId="0" borderId="0" xfId="72" applyFont="1" applyFill="1" applyBorder="1" applyAlignment="1">
      <alignment horizontal="center"/>
      <protection/>
    </xf>
    <xf numFmtId="0" fontId="1" fillId="0" borderId="0" xfId="72" applyFont="1" applyFill="1" applyBorder="1" applyAlignment="1">
      <alignment horizontal="center"/>
      <protection/>
    </xf>
    <xf numFmtId="0" fontId="1" fillId="0" borderId="0" xfId="72" applyNumberFormat="1" applyFill="1" applyBorder="1" applyAlignment="1">
      <alignment horizontal="center"/>
      <protection/>
    </xf>
    <xf numFmtId="0" fontId="1" fillId="0" borderId="0" xfId="72" applyNumberFormat="1" applyBorder="1" applyAlignment="1">
      <alignment horizontal="center" vertical="center"/>
      <protection/>
    </xf>
    <xf numFmtId="0" fontId="6" fillId="0" borderId="0" xfId="72" applyFont="1" applyFill="1" applyBorder="1" applyAlignment="1">
      <alignment horizontal="left"/>
      <protection/>
    </xf>
    <xf numFmtId="0" fontId="6" fillId="0" borderId="0" xfId="72" applyFont="1" applyFill="1" applyBorder="1" applyAlignment="1">
      <alignment horizontal="center" vertical="center"/>
      <protection/>
    </xf>
    <xf numFmtId="0" fontId="6" fillId="0" borderId="0" xfId="72" applyNumberFormat="1" applyFont="1" applyFill="1" applyBorder="1" applyAlignment="1">
      <alignment horizontal="center" vertical="center"/>
      <protection/>
    </xf>
    <xf numFmtId="0" fontId="6" fillId="38" borderId="0" xfId="72" applyNumberFormat="1" applyFont="1" applyFill="1" applyBorder="1" applyAlignment="1">
      <alignment horizontal="center" vertical="center"/>
      <protection/>
    </xf>
    <xf numFmtId="0" fontId="1" fillId="0" borderId="0" xfId="72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38" borderId="28" xfId="0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38" borderId="3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3" fillId="38" borderId="16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38" borderId="2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8" borderId="18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33" xfId="0" applyFill="1" applyBorder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0" fillId="38" borderId="35" xfId="0" applyFill="1" applyBorder="1" applyAlignment="1">
      <alignment horizontal="center" vertical="center"/>
    </xf>
    <xf numFmtId="0" fontId="0" fillId="38" borderId="36" xfId="0" applyFill="1" applyBorder="1" applyAlignment="1">
      <alignment horizontal="center" vertical="center"/>
    </xf>
    <xf numFmtId="0" fontId="0" fillId="38" borderId="37" xfId="0" applyFill="1" applyBorder="1" applyAlignment="1">
      <alignment horizontal="center" vertical="center"/>
    </xf>
    <xf numFmtId="0" fontId="0" fillId="38" borderId="38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45" borderId="27" xfId="0" applyFill="1" applyBorder="1" applyAlignment="1">
      <alignment horizontal="center" vertical="center" wrapText="1"/>
    </xf>
    <xf numFmtId="0" fontId="0" fillId="42" borderId="27" xfId="0" applyFill="1" applyBorder="1" applyAlignment="1">
      <alignment horizontal="center" vertical="center" wrapText="1"/>
    </xf>
    <xf numFmtId="0" fontId="0" fillId="42" borderId="43" xfId="0" applyFill="1" applyBorder="1" applyAlignment="1">
      <alignment horizontal="center" vertical="center" wrapText="1"/>
    </xf>
    <xf numFmtId="0" fontId="0" fillId="42" borderId="27" xfId="0" applyFont="1" applyFill="1" applyBorder="1" applyAlignment="1">
      <alignment horizontal="center" vertical="center" wrapText="1"/>
    </xf>
    <xf numFmtId="0" fontId="0" fillId="42" borderId="31" xfId="0" applyFill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10" fillId="38" borderId="22" xfId="0" applyFont="1" applyFill="1" applyBorder="1" applyAlignment="1">
      <alignment horizontal="center" vertical="center"/>
    </xf>
    <xf numFmtId="0" fontId="10" fillId="38" borderId="41" xfId="0" applyFont="1" applyFill="1" applyBorder="1" applyAlignment="1">
      <alignment horizontal="center" vertical="center"/>
    </xf>
    <xf numFmtId="0" fontId="1" fillId="38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0" fillId="45" borderId="44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42" borderId="32" xfId="0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5" fillId="38" borderId="14" xfId="0" applyFont="1" applyFill="1" applyBorder="1" applyAlignment="1">
      <alignment horizontal="center" vertical="center"/>
    </xf>
    <xf numFmtId="0" fontId="14" fillId="38" borderId="22" xfId="0" applyFont="1" applyFill="1" applyBorder="1" applyAlignment="1">
      <alignment horizontal="center" vertical="center"/>
    </xf>
    <xf numFmtId="0" fontId="14" fillId="38" borderId="13" xfId="0" applyFont="1" applyFill="1" applyBorder="1" applyAlignment="1">
      <alignment horizontal="center" vertical="center"/>
    </xf>
    <xf numFmtId="0" fontId="1" fillId="0" borderId="15" xfId="72" applyFont="1" applyFill="1" applyBorder="1" applyAlignment="1">
      <alignment horizontal="left" vertical="center"/>
      <protection/>
    </xf>
    <xf numFmtId="0" fontId="1" fillId="0" borderId="19" xfId="72" applyFont="1" applyFill="1" applyBorder="1" applyAlignment="1">
      <alignment horizontal="left" vertical="center"/>
      <protection/>
    </xf>
    <xf numFmtId="0" fontId="10" fillId="38" borderId="24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47" xfId="72" applyFill="1" applyBorder="1" applyAlignment="1">
      <alignment horizontal="center" vertical="center" wrapText="1"/>
      <protection/>
    </xf>
    <xf numFmtId="0" fontId="0" fillId="0" borderId="46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" fillId="38" borderId="47" xfId="72" applyFill="1" applyBorder="1" applyAlignment="1">
      <alignment horizontal="center" vertical="center"/>
      <protection/>
    </xf>
    <xf numFmtId="0" fontId="1" fillId="38" borderId="24" xfId="72" applyFill="1" applyBorder="1" applyAlignment="1">
      <alignment horizontal="center" vertical="center"/>
      <protection/>
    </xf>
    <xf numFmtId="0" fontId="1" fillId="38" borderId="11" xfId="72" applyFill="1" applyBorder="1" applyAlignment="1">
      <alignment horizontal="center" vertical="center"/>
      <protection/>
    </xf>
    <xf numFmtId="0" fontId="1" fillId="38" borderId="48" xfId="72" applyFill="1" applyBorder="1" applyAlignment="1">
      <alignment horizontal="center" vertical="center"/>
      <protection/>
    </xf>
    <xf numFmtId="0" fontId="1" fillId="38" borderId="37" xfId="72" applyFill="1" applyBorder="1" applyAlignment="1">
      <alignment horizontal="center" vertical="center"/>
      <protection/>
    </xf>
    <xf numFmtId="0" fontId="1" fillId="38" borderId="38" xfId="72" applyFill="1" applyBorder="1" applyAlignment="1">
      <alignment horizontal="center" vertical="center"/>
      <protection/>
    </xf>
    <xf numFmtId="0" fontId="1" fillId="0" borderId="24" xfId="72" applyFill="1" applyBorder="1" applyAlignment="1">
      <alignment horizontal="center" vertical="center"/>
      <protection/>
    </xf>
    <xf numFmtId="0" fontId="1" fillId="0" borderId="49" xfId="72" applyFill="1" applyBorder="1" applyAlignment="1">
      <alignment horizontal="center" vertical="center"/>
      <protection/>
    </xf>
    <xf numFmtId="0" fontId="1" fillId="0" borderId="32" xfId="72" applyFill="1" applyBorder="1" applyAlignment="1">
      <alignment horizontal="center" vertical="center" wrapText="1"/>
      <protection/>
    </xf>
    <xf numFmtId="0" fontId="3" fillId="0" borderId="32" xfId="72" applyFont="1" applyFill="1" applyBorder="1" applyAlignment="1">
      <alignment horizontal="center" vertical="center"/>
      <protection/>
    </xf>
    <xf numFmtId="0" fontId="1" fillId="0" borderId="37" xfId="72" applyFill="1" applyBorder="1" applyAlignment="1">
      <alignment horizontal="center" vertical="center"/>
      <protection/>
    </xf>
    <xf numFmtId="0" fontId="1" fillId="0" borderId="16" xfId="72" applyFill="1" applyBorder="1" applyAlignment="1">
      <alignment horizontal="center" vertical="center"/>
      <protection/>
    </xf>
    <xf numFmtId="0" fontId="1" fillId="0" borderId="20" xfId="72" applyFill="1" applyBorder="1" applyAlignment="1">
      <alignment horizontal="center" vertical="center"/>
      <protection/>
    </xf>
    <xf numFmtId="0" fontId="0" fillId="38" borderId="4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1" fillId="42" borderId="32" xfId="72" applyFill="1" applyBorder="1" applyAlignment="1">
      <alignment horizontal="center" vertical="center" wrapText="1"/>
      <protection/>
    </xf>
    <xf numFmtId="0" fontId="1" fillId="0" borderId="15" xfId="72" applyFill="1" applyBorder="1" applyAlignment="1">
      <alignment horizontal="center" vertical="center"/>
      <protection/>
    </xf>
    <xf numFmtId="0" fontId="1" fillId="0" borderId="30" xfId="72" applyFill="1" applyBorder="1" applyAlignment="1">
      <alignment horizontal="center" vertical="center"/>
      <protection/>
    </xf>
    <xf numFmtId="0" fontId="1" fillId="0" borderId="19" xfId="72" applyFill="1" applyBorder="1" applyAlignment="1">
      <alignment horizontal="center" vertical="center"/>
      <protection/>
    </xf>
    <xf numFmtId="0" fontId="0" fillId="0" borderId="49" xfId="0" applyFill="1" applyBorder="1" applyAlignment="1">
      <alignment horizontal="center" vertical="center"/>
    </xf>
    <xf numFmtId="0" fontId="0" fillId="38" borderId="43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8" borderId="50" xfId="0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" fillId="38" borderId="48" xfId="72" applyFill="1" applyBorder="1" applyAlignment="1">
      <alignment horizontal="center" vertical="center" wrapText="1"/>
      <protection/>
    </xf>
    <xf numFmtId="0" fontId="42" fillId="42" borderId="43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3" fillId="38" borderId="14" xfId="0" applyFont="1" applyFill="1" applyBorder="1" applyAlignment="1">
      <alignment horizontal="center" vertical="center"/>
    </xf>
    <xf numFmtId="0" fontId="43" fillId="38" borderId="32" xfId="0" applyFont="1" applyFill="1" applyBorder="1" applyAlignment="1">
      <alignment horizontal="center" vertical="center"/>
    </xf>
    <xf numFmtId="0" fontId="33" fillId="0" borderId="48" xfId="7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" fillId="0" borderId="11" xfId="72" applyFill="1" applyBorder="1" applyAlignment="1">
      <alignment horizontal="center" vertical="center" wrapText="1"/>
      <protection/>
    </xf>
    <xf numFmtId="0" fontId="1" fillId="0" borderId="59" xfId="72" applyFill="1" applyBorder="1" applyAlignment="1">
      <alignment horizontal="center" vertical="center" wrapText="1"/>
      <protection/>
    </xf>
    <xf numFmtId="0" fontId="1" fillId="0" borderId="47" xfId="72" applyFill="1" applyBorder="1" applyAlignment="1">
      <alignment horizontal="center" vertical="center" wrapText="1"/>
      <protection/>
    </xf>
    <xf numFmtId="0" fontId="1" fillId="0" borderId="23" xfId="72" applyFill="1" applyBorder="1" applyAlignment="1">
      <alignment horizontal="center" vertical="center" wrapText="1"/>
      <protection/>
    </xf>
    <xf numFmtId="0" fontId="1" fillId="0" borderId="42" xfId="72" applyFill="1" applyBorder="1" applyAlignment="1">
      <alignment horizontal="center" vertical="center" wrapText="1"/>
      <protection/>
    </xf>
    <xf numFmtId="0" fontId="3" fillId="0" borderId="23" xfId="72" applyFont="1" applyFill="1" applyBorder="1" applyAlignment="1">
      <alignment horizontal="center" vertical="center"/>
      <protection/>
    </xf>
    <xf numFmtId="0" fontId="1" fillId="0" borderId="23" xfId="72" applyFill="1" applyBorder="1" applyAlignment="1">
      <alignment horizontal="center" vertical="center"/>
      <protection/>
    </xf>
    <xf numFmtId="0" fontId="1" fillId="0" borderId="42" xfId="72" applyFill="1" applyBorder="1" applyAlignment="1">
      <alignment horizontal="center" vertical="center"/>
      <protection/>
    </xf>
    <xf numFmtId="0" fontId="1" fillId="0" borderId="12" xfId="72" applyFill="1" applyBorder="1" applyAlignment="1">
      <alignment horizontal="center" vertical="center"/>
      <protection/>
    </xf>
    <xf numFmtId="0" fontId="1" fillId="0" borderId="61" xfId="72" applyFill="1" applyBorder="1" applyAlignment="1">
      <alignment horizontal="center" vertical="center"/>
      <protection/>
    </xf>
    <xf numFmtId="0" fontId="1" fillId="0" borderId="62" xfId="72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72" applyBorder="1" applyAlignment="1">
      <alignment horizontal="center" vertical="center"/>
      <protection/>
    </xf>
    <xf numFmtId="0" fontId="0" fillId="38" borderId="31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31" xfId="0" applyFill="1" applyBorder="1" applyAlignment="1">
      <alignment horizontal="center" vertical="center"/>
    </xf>
    <xf numFmtId="0" fontId="0" fillId="38" borderId="28" xfId="0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8" borderId="46" xfId="0" applyFill="1" applyBorder="1" applyAlignment="1">
      <alignment horizontal="center" vertical="center"/>
    </xf>
    <xf numFmtId="0" fontId="0" fillId="38" borderId="5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44" xfId="0" applyFill="1" applyBorder="1" applyAlignment="1">
      <alignment/>
    </xf>
    <xf numFmtId="0" fontId="0" fillId="38" borderId="46" xfId="0" applyFill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8" borderId="31" xfId="0" applyFill="1" applyBorder="1" applyAlignment="1">
      <alignment wrapText="1"/>
    </xf>
    <xf numFmtId="0" fontId="0" fillId="38" borderId="28" xfId="0" applyFill="1" applyBorder="1" applyAlignment="1">
      <alignment wrapText="1"/>
    </xf>
    <xf numFmtId="0" fontId="0" fillId="38" borderId="29" xfId="0" applyFill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/>
    </xf>
    <xf numFmtId="0" fontId="0" fillId="38" borderId="58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47" xfId="0" applyBorder="1" applyAlignment="1">
      <alignment/>
    </xf>
    <xf numFmtId="0" fontId="1" fillId="38" borderId="18" xfId="72" applyFont="1" applyFill="1" applyBorder="1" applyAlignment="1">
      <alignment horizontal="center" vertical="center" wrapText="1"/>
      <protection/>
    </xf>
    <xf numFmtId="0" fontId="1" fillId="38" borderId="57" xfId="72" applyFont="1" applyFill="1" applyBorder="1" applyAlignment="1">
      <alignment horizontal="center" vertical="center" wrapText="1"/>
      <protection/>
    </xf>
    <xf numFmtId="0" fontId="1" fillId="38" borderId="58" xfId="72" applyFont="1" applyFill="1" applyBorder="1" applyAlignment="1">
      <alignment horizontal="center" vertical="center" wrapText="1"/>
      <protection/>
    </xf>
    <xf numFmtId="0" fontId="1" fillId="38" borderId="44" xfId="72" applyFill="1" applyBorder="1" applyAlignment="1">
      <alignment horizontal="center" vertical="center"/>
      <protection/>
    </xf>
    <xf numFmtId="0" fontId="1" fillId="0" borderId="46" xfId="72" applyBorder="1" applyAlignment="1">
      <alignment horizontal="center" vertical="center"/>
      <protection/>
    </xf>
    <xf numFmtId="0" fontId="1" fillId="0" borderId="28" xfId="72" applyBorder="1" applyAlignment="1">
      <alignment horizontal="center" vertical="center"/>
      <protection/>
    </xf>
    <xf numFmtId="0" fontId="1" fillId="0" borderId="29" xfId="72" applyBorder="1" applyAlignment="1">
      <alignment horizontal="center" vertical="center"/>
      <protection/>
    </xf>
    <xf numFmtId="0" fontId="0" fillId="0" borderId="23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20"/>
  <sheetViews>
    <sheetView tabSelected="1" zoomScale="75" zoomScaleNormal="75" zoomScaleSheetLayoutView="75" workbookViewId="0" topLeftCell="A1">
      <selection activeCell="K5" sqref="K5"/>
    </sheetView>
  </sheetViews>
  <sheetFormatPr defaultColWidth="9.140625" defaultRowHeight="12.75"/>
  <cols>
    <col min="2" max="2" width="15.8515625" style="0" customWidth="1"/>
    <col min="3" max="3" width="4.57421875" style="0" customWidth="1"/>
    <col min="4" max="4" width="34.140625" style="0" customWidth="1"/>
    <col min="5" max="5" width="11.140625" style="0" customWidth="1"/>
    <col min="6" max="6" width="26.7109375" style="0" customWidth="1"/>
    <col min="7" max="7" width="5.57421875" style="0" customWidth="1"/>
    <col min="9" max="9" width="9.421875" style="0" customWidth="1"/>
    <col min="10" max="10" width="8.00390625" style="0" customWidth="1"/>
    <col min="11" max="11" width="18.28125" style="0" customWidth="1"/>
    <col min="12" max="12" width="6.00390625" style="0" customWidth="1"/>
    <col min="13" max="13" width="10.7109375" style="0" customWidth="1"/>
    <col min="15" max="15" width="6.8515625" style="0" customWidth="1"/>
    <col min="16" max="16" width="7.421875" style="0" customWidth="1"/>
    <col min="17" max="17" width="7.00390625" style="0" customWidth="1"/>
    <col min="18" max="18" width="8.7109375" style="0" customWidth="1"/>
    <col min="19" max="19" width="7.57421875" style="0" customWidth="1"/>
    <col min="20" max="20" width="8.7109375" style="0" customWidth="1"/>
    <col min="21" max="21" width="7.8515625" style="0" customWidth="1"/>
  </cols>
  <sheetData>
    <row r="2" spans="1:14" ht="12.75">
      <c r="A2" s="222" t="s">
        <v>138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5" spans="4:9" ht="42.75" customHeight="1" thickBot="1">
      <c r="D5" s="227" t="s">
        <v>140</v>
      </c>
      <c r="E5" s="228"/>
      <c r="F5" s="228"/>
      <c r="G5" s="228"/>
      <c r="H5" s="228"/>
      <c r="I5" s="228"/>
    </row>
    <row r="6" spans="3:14" ht="48" customHeight="1" thickBot="1">
      <c r="C6" s="229" t="s">
        <v>0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1"/>
    </row>
    <row r="7" spans="2:23" ht="24" customHeight="1">
      <c r="B7" s="293" t="s">
        <v>1</v>
      </c>
      <c r="C7" s="278" t="s">
        <v>2</v>
      </c>
      <c r="D7" s="296" t="s">
        <v>3</v>
      </c>
      <c r="E7" s="298" t="s">
        <v>101</v>
      </c>
      <c r="F7" s="232" t="s">
        <v>4</v>
      </c>
      <c r="G7" s="233"/>
      <c r="H7" s="233"/>
      <c r="I7" s="234"/>
      <c r="J7" s="232" t="s">
        <v>5</v>
      </c>
      <c r="K7" s="233"/>
      <c r="L7" s="233"/>
      <c r="M7" s="233"/>
      <c r="N7" s="234"/>
      <c r="O7" s="5"/>
      <c r="P7" s="5"/>
      <c r="Q7" s="5"/>
      <c r="R7" s="5"/>
      <c r="S7" s="5"/>
      <c r="T7" s="5"/>
      <c r="U7" s="5"/>
      <c r="V7" s="42"/>
      <c r="W7" s="42"/>
    </row>
    <row r="8" spans="2:14" ht="27" customHeight="1" thickBot="1">
      <c r="B8" s="254"/>
      <c r="C8" s="285"/>
      <c r="D8" s="297"/>
      <c r="E8" s="299"/>
      <c r="F8" s="57" t="s">
        <v>6</v>
      </c>
      <c r="G8" s="58" t="s">
        <v>7</v>
      </c>
      <c r="H8" s="58" t="s">
        <v>102</v>
      </c>
      <c r="I8" s="59" t="s">
        <v>8</v>
      </c>
      <c r="J8" s="57" t="s">
        <v>9</v>
      </c>
      <c r="K8" s="58" t="s">
        <v>6</v>
      </c>
      <c r="L8" s="58" t="s">
        <v>7</v>
      </c>
      <c r="M8" s="58" t="s">
        <v>102</v>
      </c>
      <c r="N8" s="59" t="s">
        <v>8</v>
      </c>
    </row>
    <row r="9" spans="2:14" ht="16.5" customHeight="1">
      <c r="B9" s="293" t="s">
        <v>123</v>
      </c>
      <c r="C9" s="278">
        <v>1</v>
      </c>
      <c r="D9" s="289" t="s">
        <v>89</v>
      </c>
      <c r="E9" s="286"/>
      <c r="F9" s="64" t="s">
        <v>10</v>
      </c>
      <c r="G9" s="65">
        <v>2</v>
      </c>
      <c r="H9" s="65"/>
      <c r="I9" s="66">
        <f>G9*H9</f>
        <v>0</v>
      </c>
      <c r="J9" s="294" t="s">
        <v>11</v>
      </c>
      <c r="K9" s="68"/>
      <c r="L9" s="68"/>
      <c r="M9" s="68"/>
      <c r="N9" s="69"/>
    </row>
    <row r="10" spans="2:23" ht="17.25" customHeight="1" thickBot="1">
      <c r="B10" s="253"/>
      <c r="C10" s="258"/>
      <c r="D10" s="260"/>
      <c r="E10" s="261"/>
      <c r="F10" s="70" t="s">
        <v>106</v>
      </c>
      <c r="G10" s="71">
        <v>1</v>
      </c>
      <c r="H10" s="71"/>
      <c r="I10" s="72">
        <f>G10*H10</f>
        <v>0</v>
      </c>
      <c r="J10" s="295"/>
      <c r="K10" s="73"/>
      <c r="L10" s="73"/>
      <c r="M10" s="73"/>
      <c r="N10" s="74"/>
      <c r="O10" s="4"/>
      <c r="P10" s="4"/>
      <c r="Q10" s="4"/>
      <c r="R10" s="4"/>
      <c r="S10" s="4"/>
      <c r="T10" s="4"/>
      <c r="U10" s="4"/>
      <c r="V10" s="43"/>
      <c r="W10" s="1"/>
    </row>
    <row r="11" spans="2:23" ht="21.75" customHeight="1">
      <c r="B11" s="253"/>
      <c r="C11" s="288">
        <v>2</v>
      </c>
      <c r="D11" s="289" t="s">
        <v>90</v>
      </c>
      <c r="E11" s="286"/>
      <c r="F11" s="235" t="s">
        <v>10</v>
      </c>
      <c r="G11" s="238">
        <v>2</v>
      </c>
      <c r="H11" s="238"/>
      <c r="I11" s="278">
        <f>G11*H11</f>
        <v>0</v>
      </c>
      <c r="J11" s="77" t="s">
        <v>12</v>
      </c>
      <c r="K11" s="65" t="s">
        <v>13</v>
      </c>
      <c r="L11" s="65">
        <v>2</v>
      </c>
      <c r="M11" s="65"/>
      <c r="N11" s="66">
        <f>L11*M11</f>
        <v>0</v>
      </c>
      <c r="O11" s="277"/>
      <c r="P11" s="45"/>
      <c r="Q11" s="45"/>
      <c r="R11" s="45"/>
      <c r="S11" s="45"/>
      <c r="T11" s="45"/>
      <c r="U11" s="45"/>
      <c r="V11" s="46"/>
      <c r="W11" s="1"/>
    </row>
    <row r="12" spans="2:23" ht="16.5" customHeight="1">
      <c r="B12" s="253"/>
      <c r="C12" s="284"/>
      <c r="D12" s="300"/>
      <c r="E12" s="287"/>
      <c r="F12" s="236"/>
      <c r="G12" s="239"/>
      <c r="H12" s="239"/>
      <c r="I12" s="284"/>
      <c r="J12" s="283" t="s">
        <v>14</v>
      </c>
      <c r="K12" s="79" t="s">
        <v>15</v>
      </c>
      <c r="L12" s="79">
        <v>2</v>
      </c>
      <c r="M12" s="79"/>
      <c r="N12" s="80">
        <f>L12*M12</f>
        <v>0</v>
      </c>
      <c r="O12" s="277"/>
      <c r="P12" s="45"/>
      <c r="Q12" s="45"/>
      <c r="R12" s="45"/>
      <c r="S12" s="45"/>
      <c r="T12" s="45"/>
      <c r="U12" s="45"/>
      <c r="V12" s="46"/>
      <c r="W12" s="1"/>
    </row>
    <row r="13" spans="2:23" ht="15.75" customHeight="1" thickBot="1">
      <c r="B13" s="253"/>
      <c r="C13" s="258"/>
      <c r="D13" s="260"/>
      <c r="E13" s="261"/>
      <c r="F13" s="237"/>
      <c r="G13" s="240"/>
      <c r="H13" s="240"/>
      <c r="I13" s="285"/>
      <c r="J13" s="282"/>
      <c r="K13" s="81" t="s">
        <v>13</v>
      </c>
      <c r="L13" s="71">
        <v>1</v>
      </c>
      <c r="M13" s="71"/>
      <c r="N13" s="72">
        <f>L13*M13</f>
        <v>0</v>
      </c>
      <c r="O13" s="277"/>
      <c r="P13" s="45"/>
      <c r="Q13" s="45"/>
      <c r="R13" s="45"/>
      <c r="S13" s="45"/>
      <c r="T13" s="45"/>
      <c r="U13" s="45"/>
      <c r="V13" s="46"/>
      <c r="W13" s="1"/>
    </row>
    <row r="14" spans="2:23" ht="32.25" customHeight="1" thickBot="1">
      <c r="B14" s="254"/>
      <c r="C14" s="82">
        <v>3</v>
      </c>
      <c r="D14" s="156" t="s">
        <v>16</v>
      </c>
      <c r="E14" s="63"/>
      <c r="F14" s="268"/>
      <c r="G14" s="269"/>
      <c r="H14" s="269"/>
      <c r="I14" s="269"/>
      <c r="J14" s="269"/>
      <c r="K14" s="269"/>
      <c r="L14" s="269"/>
      <c r="M14" s="269"/>
      <c r="N14" s="270"/>
      <c r="O14" s="277"/>
      <c r="P14" s="45"/>
      <c r="Q14" s="45"/>
      <c r="R14" s="45"/>
      <c r="S14" s="45"/>
      <c r="T14" s="45"/>
      <c r="U14" s="45"/>
      <c r="V14" s="46"/>
      <c r="W14" s="1"/>
    </row>
    <row r="15" spans="2:23" ht="12.75">
      <c r="B15" s="293" t="s">
        <v>17</v>
      </c>
      <c r="C15" s="288">
        <v>4</v>
      </c>
      <c r="D15" s="289" t="s">
        <v>91</v>
      </c>
      <c r="E15" s="286"/>
      <c r="F15" s="86" t="s">
        <v>18</v>
      </c>
      <c r="G15" s="65">
        <v>2</v>
      </c>
      <c r="H15" s="65"/>
      <c r="I15" s="66">
        <f>G15*H15</f>
        <v>0</v>
      </c>
      <c r="J15" s="294"/>
      <c r="K15" s="68"/>
      <c r="L15" s="68"/>
      <c r="M15" s="68"/>
      <c r="N15" s="69"/>
      <c r="O15" s="277"/>
      <c r="P15" s="45"/>
      <c r="Q15" s="45"/>
      <c r="R15" s="45"/>
      <c r="S15" s="45"/>
      <c r="T15" s="45"/>
      <c r="U15" s="45"/>
      <c r="V15" s="46"/>
      <c r="W15" s="1"/>
    </row>
    <row r="16" spans="2:23" ht="12.75" customHeight="1">
      <c r="B16" s="253"/>
      <c r="C16" s="284"/>
      <c r="D16" s="300"/>
      <c r="E16" s="287"/>
      <c r="F16" s="87" t="s">
        <v>10</v>
      </c>
      <c r="G16" s="79">
        <v>2</v>
      </c>
      <c r="H16" s="79"/>
      <c r="I16" s="80">
        <f>G16*H16</f>
        <v>0</v>
      </c>
      <c r="J16" s="236"/>
      <c r="K16" s="88"/>
      <c r="L16" s="88"/>
      <c r="M16" s="88"/>
      <c r="N16" s="89"/>
      <c r="O16" s="47"/>
      <c r="P16" s="45"/>
      <c r="Q16" s="45"/>
      <c r="R16" s="45"/>
      <c r="S16" s="45"/>
      <c r="T16" s="45"/>
      <c r="U16" s="45"/>
      <c r="V16" s="46"/>
      <c r="W16" s="1"/>
    </row>
    <row r="17" spans="2:23" ht="12.75">
      <c r="B17" s="253"/>
      <c r="C17" s="284"/>
      <c r="D17" s="300"/>
      <c r="E17" s="287"/>
      <c r="F17" s="87" t="s">
        <v>19</v>
      </c>
      <c r="G17" s="79">
        <v>2</v>
      </c>
      <c r="H17" s="79"/>
      <c r="I17" s="80">
        <f>G17*H17</f>
        <v>0</v>
      </c>
      <c r="J17" s="236"/>
      <c r="K17" s="88"/>
      <c r="L17" s="88"/>
      <c r="M17" s="88"/>
      <c r="N17" s="89"/>
      <c r="O17" s="47"/>
      <c r="P17" s="277"/>
      <c r="Q17" s="45"/>
      <c r="R17" s="45"/>
      <c r="S17" s="45"/>
      <c r="T17" s="45"/>
      <c r="U17" s="45"/>
      <c r="V17" s="46"/>
      <c r="W17" s="1"/>
    </row>
    <row r="18" spans="2:23" ht="13.5" thickBot="1">
      <c r="B18" s="254"/>
      <c r="C18" s="258"/>
      <c r="D18" s="260"/>
      <c r="E18" s="261"/>
      <c r="F18" s="90" t="s">
        <v>20</v>
      </c>
      <c r="G18" s="71">
        <v>2</v>
      </c>
      <c r="H18" s="71"/>
      <c r="I18" s="72">
        <f>G18*H18</f>
        <v>0</v>
      </c>
      <c r="J18" s="237"/>
      <c r="K18" s="91"/>
      <c r="L18" s="91"/>
      <c r="M18" s="91"/>
      <c r="N18" s="92"/>
      <c r="O18" s="47"/>
      <c r="P18" s="277"/>
      <c r="Q18" s="45"/>
      <c r="R18" s="45"/>
      <c r="S18" s="45"/>
      <c r="T18" s="45"/>
      <c r="U18" s="45"/>
      <c r="V18" s="46"/>
      <c r="W18" s="1"/>
    </row>
    <row r="19" spans="2:23" ht="39" thickBot="1">
      <c r="B19" s="93" t="s">
        <v>124</v>
      </c>
      <c r="C19" s="82">
        <v>5</v>
      </c>
      <c r="D19" s="157" t="s">
        <v>21</v>
      </c>
      <c r="E19" s="63"/>
      <c r="F19" s="279"/>
      <c r="G19" s="280"/>
      <c r="H19" s="280"/>
      <c r="I19" s="280"/>
      <c r="J19" s="266"/>
      <c r="K19" s="266"/>
      <c r="L19" s="266"/>
      <c r="M19" s="266"/>
      <c r="N19" s="267"/>
      <c r="O19" s="47"/>
      <c r="P19" s="277"/>
      <c r="Q19" s="45"/>
      <c r="R19" s="45"/>
      <c r="S19" s="45"/>
      <c r="T19" s="45"/>
      <c r="U19" s="45"/>
      <c r="V19" s="46"/>
      <c r="W19" s="1"/>
    </row>
    <row r="20" spans="2:23" ht="12.75">
      <c r="B20" s="293" t="s">
        <v>125</v>
      </c>
      <c r="C20" s="288">
        <v>6</v>
      </c>
      <c r="D20" s="289" t="s">
        <v>92</v>
      </c>
      <c r="E20" s="286"/>
      <c r="F20" s="64" t="s">
        <v>18</v>
      </c>
      <c r="G20" s="65">
        <v>1</v>
      </c>
      <c r="H20" s="65"/>
      <c r="I20" s="66">
        <f>G20*H20</f>
        <v>0</v>
      </c>
      <c r="J20" s="77">
        <v>55</v>
      </c>
      <c r="K20" s="65" t="s">
        <v>13</v>
      </c>
      <c r="L20" s="65">
        <v>2</v>
      </c>
      <c r="M20" s="65"/>
      <c r="N20" s="66">
        <f>L20*M20</f>
        <v>0</v>
      </c>
      <c r="O20" s="47"/>
      <c r="P20" s="277"/>
      <c r="Q20" s="45"/>
      <c r="R20" s="45"/>
      <c r="S20" s="45"/>
      <c r="T20" s="45"/>
      <c r="U20" s="45"/>
      <c r="V20" s="46"/>
      <c r="W20" s="1"/>
    </row>
    <row r="21" spans="2:23" ht="18.75" customHeight="1">
      <c r="B21" s="253"/>
      <c r="C21" s="284"/>
      <c r="D21" s="300"/>
      <c r="E21" s="287"/>
      <c r="F21" s="94" t="s">
        <v>22</v>
      </c>
      <c r="G21" s="79">
        <v>1</v>
      </c>
      <c r="H21" s="79"/>
      <c r="I21" s="80">
        <f>G21*H21</f>
        <v>0</v>
      </c>
      <c r="J21" s="95" t="s">
        <v>23</v>
      </c>
      <c r="K21" s="79" t="s">
        <v>24</v>
      </c>
      <c r="L21" s="79">
        <v>2</v>
      </c>
      <c r="M21" s="79"/>
      <c r="N21" s="80">
        <f>L21*M21</f>
        <v>0</v>
      </c>
      <c r="O21" s="45"/>
      <c r="P21" s="45"/>
      <c r="Q21" s="45"/>
      <c r="R21" s="45"/>
      <c r="S21" s="45"/>
      <c r="T21" s="45"/>
      <c r="U21" s="45"/>
      <c r="V21" s="46"/>
      <c r="W21" s="1"/>
    </row>
    <row r="22" spans="2:23" ht="12.75">
      <c r="B22" s="253"/>
      <c r="C22" s="284"/>
      <c r="D22" s="300"/>
      <c r="E22" s="287"/>
      <c r="F22" s="94" t="s">
        <v>25</v>
      </c>
      <c r="G22" s="79">
        <v>1</v>
      </c>
      <c r="H22" s="79"/>
      <c r="I22" s="80">
        <f>G22*H22</f>
        <v>0</v>
      </c>
      <c r="J22" s="95" t="s">
        <v>26</v>
      </c>
      <c r="K22" s="79" t="s">
        <v>27</v>
      </c>
      <c r="L22" s="79">
        <v>2</v>
      </c>
      <c r="M22" s="79"/>
      <c r="N22" s="80">
        <f>L22*M22</f>
        <v>0</v>
      </c>
      <c r="O22" s="277"/>
      <c r="P22" s="45"/>
      <c r="Q22" s="45"/>
      <c r="R22" s="45"/>
      <c r="S22" s="45"/>
      <c r="T22" s="45"/>
      <c r="U22" s="45"/>
      <c r="V22" s="46"/>
      <c r="W22" s="1"/>
    </row>
    <row r="23" spans="2:23" ht="13.5" thickBot="1">
      <c r="B23" s="253"/>
      <c r="C23" s="258"/>
      <c r="D23" s="260"/>
      <c r="E23" s="261"/>
      <c r="F23" s="70"/>
      <c r="G23" s="71"/>
      <c r="H23" s="71"/>
      <c r="I23" s="72"/>
      <c r="J23" s="96" t="s">
        <v>28</v>
      </c>
      <c r="K23" s="71" t="s">
        <v>13</v>
      </c>
      <c r="L23" s="71">
        <v>4</v>
      </c>
      <c r="M23" s="71"/>
      <c r="N23" s="72">
        <f>L23*M23</f>
        <v>0</v>
      </c>
      <c r="O23" s="277"/>
      <c r="P23" s="45"/>
      <c r="Q23" s="45"/>
      <c r="R23" s="45"/>
      <c r="S23" s="45"/>
      <c r="T23" s="45"/>
      <c r="U23" s="45"/>
      <c r="V23" s="46"/>
      <c r="W23" s="1"/>
    </row>
    <row r="24" spans="2:23" ht="26.25" thickBot="1">
      <c r="B24" s="253"/>
      <c r="C24" s="82">
        <v>7</v>
      </c>
      <c r="D24" s="158" t="s">
        <v>29</v>
      </c>
      <c r="E24" s="78"/>
      <c r="F24" s="268"/>
      <c r="G24" s="269"/>
      <c r="H24" s="269"/>
      <c r="I24" s="269"/>
      <c r="J24" s="269"/>
      <c r="K24" s="269"/>
      <c r="L24" s="269"/>
      <c r="M24" s="269"/>
      <c r="N24" s="270"/>
      <c r="O24" s="277"/>
      <c r="P24" s="45"/>
      <c r="Q24" s="45"/>
      <c r="R24" s="45"/>
      <c r="S24" s="45"/>
      <c r="T24" s="45"/>
      <c r="U24" s="45"/>
      <c r="V24" s="46"/>
      <c r="W24" s="1"/>
    </row>
    <row r="25" spans="2:23" ht="35.25" customHeight="1" thickBot="1">
      <c r="B25" s="254"/>
      <c r="C25" s="82">
        <v>8</v>
      </c>
      <c r="D25" s="156" t="s">
        <v>30</v>
      </c>
      <c r="E25" s="63"/>
      <c r="F25" s="268"/>
      <c r="G25" s="269"/>
      <c r="H25" s="269"/>
      <c r="I25" s="269"/>
      <c r="J25" s="269"/>
      <c r="K25" s="269"/>
      <c r="L25" s="269"/>
      <c r="M25" s="269"/>
      <c r="N25" s="270"/>
      <c r="O25" s="277"/>
      <c r="P25" s="45"/>
      <c r="Q25" s="45"/>
      <c r="R25" s="45"/>
      <c r="S25" s="45"/>
      <c r="T25" s="45"/>
      <c r="U25" s="45"/>
      <c r="V25" s="46"/>
      <c r="W25" s="1"/>
    </row>
    <row r="26" spans="2:23" ht="21" customHeight="1">
      <c r="B26" s="293" t="s">
        <v>31</v>
      </c>
      <c r="C26" s="288">
        <v>9</v>
      </c>
      <c r="D26" s="289" t="s">
        <v>93</v>
      </c>
      <c r="E26" s="301"/>
      <c r="F26" s="98" t="s">
        <v>18</v>
      </c>
      <c r="G26" s="65">
        <v>2</v>
      </c>
      <c r="H26" s="65"/>
      <c r="I26" s="66">
        <f>G26*H26</f>
        <v>0</v>
      </c>
      <c r="J26" s="77">
        <v>328</v>
      </c>
      <c r="K26" s="65" t="s">
        <v>24</v>
      </c>
      <c r="L26" s="65">
        <v>2</v>
      </c>
      <c r="M26" s="65"/>
      <c r="N26" s="66">
        <f>L26*M26</f>
        <v>0</v>
      </c>
      <c r="O26" s="45"/>
      <c r="P26" s="45"/>
      <c r="Q26" s="45"/>
      <c r="R26" s="45"/>
      <c r="S26" s="45"/>
      <c r="T26" s="45"/>
      <c r="U26" s="45"/>
      <c r="V26" s="46"/>
      <c r="W26" s="1"/>
    </row>
    <row r="27" spans="2:23" ht="12.75" customHeight="1">
      <c r="B27" s="253"/>
      <c r="C27" s="284"/>
      <c r="D27" s="300"/>
      <c r="E27" s="305"/>
      <c r="F27" s="99" t="s">
        <v>32</v>
      </c>
      <c r="G27" s="79">
        <v>2</v>
      </c>
      <c r="H27" s="79"/>
      <c r="I27" s="80">
        <f>G27*H27</f>
        <v>0</v>
      </c>
      <c r="J27" s="95" t="s">
        <v>33</v>
      </c>
      <c r="K27" s="79" t="s">
        <v>34</v>
      </c>
      <c r="L27" s="79">
        <v>2</v>
      </c>
      <c r="M27" s="79"/>
      <c r="N27" s="80">
        <f aca="true" t="shared" si="0" ref="N27:N33">L27*M27</f>
        <v>0</v>
      </c>
      <c r="O27" s="45"/>
      <c r="P27" s="45"/>
      <c r="Q27" s="45"/>
      <c r="R27" s="45"/>
      <c r="S27" s="45"/>
      <c r="T27" s="45"/>
      <c r="U27" s="45"/>
      <c r="V27" s="46"/>
      <c r="W27" s="1"/>
    </row>
    <row r="28" spans="2:23" ht="12.75">
      <c r="B28" s="253"/>
      <c r="C28" s="284"/>
      <c r="D28" s="300"/>
      <c r="E28" s="305"/>
      <c r="F28" s="99" t="s">
        <v>35</v>
      </c>
      <c r="G28" s="79">
        <v>1</v>
      </c>
      <c r="H28" s="79"/>
      <c r="I28" s="80">
        <f>G28*H28</f>
        <v>0</v>
      </c>
      <c r="J28" s="95" t="s">
        <v>36</v>
      </c>
      <c r="K28" s="79" t="s">
        <v>37</v>
      </c>
      <c r="L28" s="79">
        <v>2</v>
      </c>
      <c r="M28" s="79"/>
      <c r="N28" s="80">
        <f t="shared" si="0"/>
        <v>0</v>
      </c>
      <c r="O28" s="45"/>
      <c r="P28" s="45"/>
      <c r="Q28" s="277"/>
      <c r="R28" s="45"/>
      <c r="S28" s="45"/>
      <c r="T28" s="45"/>
      <c r="U28" s="45"/>
      <c r="V28" s="46"/>
      <c r="W28" s="1"/>
    </row>
    <row r="29" spans="2:23" ht="12.75">
      <c r="B29" s="253"/>
      <c r="C29" s="284"/>
      <c r="D29" s="300"/>
      <c r="E29" s="305"/>
      <c r="F29" s="99" t="s">
        <v>38</v>
      </c>
      <c r="G29" s="79">
        <v>1</v>
      </c>
      <c r="H29" s="79"/>
      <c r="I29" s="80">
        <f>G29*H29</f>
        <v>0</v>
      </c>
      <c r="J29" s="95" t="s">
        <v>39</v>
      </c>
      <c r="K29" s="79" t="s">
        <v>37</v>
      </c>
      <c r="L29" s="79">
        <v>2</v>
      </c>
      <c r="M29" s="79"/>
      <c r="N29" s="80">
        <f t="shared" si="0"/>
        <v>0</v>
      </c>
      <c r="O29" s="45"/>
      <c r="P29" s="45"/>
      <c r="Q29" s="277"/>
      <c r="R29" s="45"/>
      <c r="S29" s="45"/>
      <c r="T29" s="45"/>
      <c r="U29" s="45"/>
      <c r="V29" s="46"/>
      <c r="W29" s="1"/>
    </row>
    <row r="30" spans="2:23" ht="12.75">
      <c r="B30" s="253"/>
      <c r="C30" s="284"/>
      <c r="D30" s="300"/>
      <c r="E30" s="305"/>
      <c r="F30" s="100"/>
      <c r="G30" s="88"/>
      <c r="H30" s="88"/>
      <c r="I30" s="89"/>
      <c r="J30" s="95" t="s">
        <v>40</v>
      </c>
      <c r="K30" s="79" t="s">
        <v>41</v>
      </c>
      <c r="L30" s="79">
        <v>2</v>
      </c>
      <c r="M30" s="79"/>
      <c r="N30" s="80">
        <f t="shared" si="0"/>
        <v>0</v>
      </c>
      <c r="O30" s="45"/>
      <c r="P30" s="45"/>
      <c r="Q30" s="277"/>
      <c r="R30" s="45"/>
      <c r="S30" s="45"/>
      <c r="T30" s="45"/>
      <c r="U30" s="45"/>
      <c r="V30" s="46"/>
      <c r="W30" s="1"/>
    </row>
    <row r="31" spans="2:23" ht="12.75">
      <c r="B31" s="253"/>
      <c r="C31" s="284"/>
      <c r="D31" s="300"/>
      <c r="E31" s="305"/>
      <c r="F31" s="100"/>
      <c r="G31" s="88"/>
      <c r="H31" s="88"/>
      <c r="I31" s="89"/>
      <c r="J31" s="95" t="s">
        <v>42</v>
      </c>
      <c r="K31" s="79" t="s">
        <v>41</v>
      </c>
      <c r="L31" s="79">
        <v>2</v>
      </c>
      <c r="M31" s="79"/>
      <c r="N31" s="80">
        <f t="shared" si="0"/>
        <v>0</v>
      </c>
      <c r="O31" s="45"/>
      <c r="P31" s="45"/>
      <c r="Q31" s="277"/>
      <c r="R31" s="45"/>
      <c r="S31" s="45"/>
      <c r="T31" s="45"/>
      <c r="U31" s="45"/>
      <c r="V31" s="46"/>
      <c r="W31" s="1"/>
    </row>
    <row r="32" spans="2:23" ht="12.75">
      <c r="B32" s="253"/>
      <c r="C32" s="284"/>
      <c r="D32" s="300"/>
      <c r="E32" s="305"/>
      <c r="F32" s="100"/>
      <c r="G32" s="88"/>
      <c r="H32" s="88"/>
      <c r="I32" s="89"/>
      <c r="J32" s="95">
        <v>329</v>
      </c>
      <c r="K32" s="79" t="s">
        <v>43</v>
      </c>
      <c r="L32" s="79">
        <v>2</v>
      </c>
      <c r="M32" s="79"/>
      <c r="N32" s="80">
        <f t="shared" si="0"/>
        <v>0</v>
      </c>
      <c r="O32" s="45"/>
      <c r="P32" s="45"/>
      <c r="Q32" s="277"/>
      <c r="R32" s="45"/>
      <c r="S32" s="45"/>
      <c r="T32" s="45"/>
      <c r="U32" s="45"/>
      <c r="V32" s="46"/>
      <c r="W32" s="1"/>
    </row>
    <row r="33" spans="2:23" ht="26.25" thickBot="1">
      <c r="B33" s="253"/>
      <c r="C33" s="258"/>
      <c r="D33" s="260"/>
      <c r="E33" s="302"/>
      <c r="F33" s="101"/>
      <c r="G33" s="91"/>
      <c r="H33" s="91"/>
      <c r="I33" s="92"/>
      <c r="J33" s="102" t="s">
        <v>44</v>
      </c>
      <c r="K33" s="103" t="s">
        <v>27</v>
      </c>
      <c r="L33" s="103">
        <v>2</v>
      </c>
      <c r="M33" s="103"/>
      <c r="N33" s="75">
        <f t="shared" si="0"/>
        <v>0</v>
      </c>
      <c r="O33" s="45"/>
      <c r="P33" s="45"/>
      <c r="Q33" s="277"/>
      <c r="R33" s="45"/>
      <c r="S33" s="45"/>
      <c r="T33" s="45"/>
      <c r="U33" s="45"/>
      <c r="V33" s="46"/>
      <c r="W33" s="1"/>
    </row>
    <row r="34" spans="2:23" ht="34.5" customHeight="1" thickBot="1">
      <c r="B34" s="253"/>
      <c r="C34" s="82">
        <v>10</v>
      </c>
      <c r="D34" s="156" t="s">
        <v>45</v>
      </c>
      <c r="E34" s="63"/>
      <c r="F34" s="265"/>
      <c r="G34" s="266"/>
      <c r="H34" s="266"/>
      <c r="I34" s="266"/>
      <c r="J34" s="266"/>
      <c r="K34" s="266"/>
      <c r="L34" s="266"/>
      <c r="M34" s="266"/>
      <c r="N34" s="267"/>
      <c r="O34" s="45"/>
      <c r="P34" s="45"/>
      <c r="Q34" s="277"/>
      <c r="R34" s="45"/>
      <c r="S34" s="45"/>
      <c r="T34" s="45"/>
      <c r="U34" s="45"/>
      <c r="V34" s="46"/>
      <c r="W34" s="1"/>
    </row>
    <row r="35" spans="2:23" ht="42.75" customHeight="1" thickBot="1">
      <c r="B35" s="254"/>
      <c r="C35" s="82">
        <v>11</v>
      </c>
      <c r="D35" s="157" t="s">
        <v>29</v>
      </c>
      <c r="E35" s="62"/>
      <c r="F35" s="265"/>
      <c r="G35" s="266"/>
      <c r="H35" s="266"/>
      <c r="I35" s="266"/>
      <c r="J35" s="266"/>
      <c r="K35" s="266"/>
      <c r="L35" s="266"/>
      <c r="M35" s="266"/>
      <c r="N35" s="267"/>
      <c r="O35" s="45"/>
      <c r="P35" s="45"/>
      <c r="Q35" s="277"/>
      <c r="R35" s="45"/>
      <c r="S35" s="45"/>
      <c r="T35" s="45"/>
      <c r="U35" s="45"/>
      <c r="V35" s="46"/>
      <c r="W35" s="1"/>
    </row>
    <row r="36" spans="2:23" ht="26.25" customHeight="1">
      <c r="B36" s="293" t="s">
        <v>126</v>
      </c>
      <c r="C36" s="288">
        <v>12</v>
      </c>
      <c r="D36" s="289" t="s">
        <v>94</v>
      </c>
      <c r="E36" s="301"/>
      <c r="F36" s="64" t="s">
        <v>46</v>
      </c>
      <c r="G36" s="65">
        <v>2</v>
      </c>
      <c r="H36" s="65"/>
      <c r="I36" s="66">
        <f>G36*H36</f>
        <v>0</v>
      </c>
      <c r="J36" s="281">
        <v>46</v>
      </c>
      <c r="K36" s="65" t="s">
        <v>13</v>
      </c>
      <c r="L36" s="65">
        <v>2</v>
      </c>
      <c r="M36" s="65"/>
      <c r="N36" s="66">
        <f>L36*M36</f>
        <v>0</v>
      </c>
      <c r="O36" s="45"/>
      <c r="P36" s="45"/>
      <c r="Q36" s="45"/>
      <c r="R36" s="45"/>
      <c r="S36" s="45"/>
      <c r="T36" s="45"/>
      <c r="U36" s="45"/>
      <c r="V36" s="46"/>
      <c r="W36" s="1"/>
    </row>
    <row r="37" spans="2:23" ht="23.25" customHeight="1" thickBot="1">
      <c r="B37" s="306"/>
      <c r="C37" s="258"/>
      <c r="D37" s="260"/>
      <c r="E37" s="302"/>
      <c r="F37" s="104" t="s">
        <v>47</v>
      </c>
      <c r="G37" s="103">
        <v>1</v>
      </c>
      <c r="H37" s="103"/>
      <c r="I37" s="75">
        <f>G37*H37</f>
        <v>0</v>
      </c>
      <c r="J37" s="282"/>
      <c r="K37" s="103" t="s">
        <v>15</v>
      </c>
      <c r="L37" s="103">
        <v>1</v>
      </c>
      <c r="M37" s="103"/>
      <c r="N37" s="75">
        <f>L37*M37</f>
        <v>0</v>
      </c>
      <c r="O37" s="45"/>
      <c r="P37" s="45"/>
      <c r="Q37" s="45"/>
      <c r="R37" s="45"/>
      <c r="S37" s="45"/>
      <c r="T37" s="45"/>
      <c r="U37" s="45"/>
      <c r="V37" s="46"/>
      <c r="W37" s="1"/>
    </row>
    <row r="38" spans="2:23" ht="27.75" customHeight="1" thickBot="1">
      <c r="B38" s="307"/>
      <c r="C38" s="82">
        <v>13</v>
      </c>
      <c r="D38" s="159" t="s">
        <v>48</v>
      </c>
      <c r="E38" s="63"/>
      <c r="F38" s="265"/>
      <c r="G38" s="266"/>
      <c r="H38" s="266"/>
      <c r="I38" s="266"/>
      <c r="J38" s="266"/>
      <c r="K38" s="266"/>
      <c r="L38" s="266"/>
      <c r="M38" s="266"/>
      <c r="N38" s="267"/>
      <c r="O38" s="277"/>
      <c r="P38" s="45"/>
      <c r="Q38" s="45"/>
      <c r="R38" s="45"/>
      <c r="S38" s="45"/>
      <c r="T38" s="45"/>
      <c r="U38" s="45"/>
      <c r="V38" s="46"/>
      <c r="W38" s="1"/>
    </row>
    <row r="39" spans="2:23" ht="28.5" customHeight="1">
      <c r="B39" s="293" t="s">
        <v>127</v>
      </c>
      <c r="C39" s="288">
        <v>14</v>
      </c>
      <c r="D39" s="289" t="s">
        <v>95</v>
      </c>
      <c r="E39" s="286"/>
      <c r="F39" s="105" t="s">
        <v>49</v>
      </c>
      <c r="G39" s="65">
        <v>2</v>
      </c>
      <c r="H39" s="65"/>
      <c r="I39" s="66">
        <f>G39*H39</f>
        <v>0</v>
      </c>
      <c r="J39" s="106"/>
      <c r="K39" s="68"/>
      <c r="L39" s="68"/>
      <c r="M39" s="68"/>
      <c r="N39" s="69"/>
      <c r="O39" s="277"/>
      <c r="P39" s="45"/>
      <c r="Q39" s="45"/>
      <c r="R39" s="45"/>
      <c r="S39" s="45"/>
      <c r="T39" s="45"/>
      <c r="U39" s="45"/>
      <c r="V39" s="46"/>
      <c r="W39" s="1"/>
    </row>
    <row r="40" spans="2:23" ht="22.5" customHeight="1" thickBot="1">
      <c r="B40" s="253"/>
      <c r="C40" s="258"/>
      <c r="D40" s="260"/>
      <c r="E40" s="261"/>
      <c r="F40" s="107" t="s">
        <v>50</v>
      </c>
      <c r="G40" s="103">
        <v>2</v>
      </c>
      <c r="H40" s="103"/>
      <c r="I40" s="75">
        <f>G40*H40</f>
        <v>0</v>
      </c>
      <c r="J40" s="101"/>
      <c r="K40" s="91"/>
      <c r="L40" s="91"/>
      <c r="M40" s="91"/>
      <c r="N40" s="92"/>
      <c r="O40" s="45"/>
      <c r="P40" s="45"/>
      <c r="Q40" s="45"/>
      <c r="R40" s="45"/>
      <c r="S40" s="45"/>
      <c r="T40" s="45"/>
      <c r="U40" s="45"/>
      <c r="V40" s="46"/>
      <c r="W40" s="1"/>
    </row>
    <row r="41" spans="2:23" ht="27" customHeight="1" thickBot="1">
      <c r="B41" s="254"/>
      <c r="C41" s="82">
        <v>15</v>
      </c>
      <c r="D41" s="157" t="s">
        <v>51</v>
      </c>
      <c r="E41" s="63"/>
      <c r="F41" s="268"/>
      <c r="G41" s="269"/>
      <c r="H41" s="269"/>
      <c r="I41" s="269"/>
      <c r="J41" s="269"/>
      <c r="K41" s="269"/>
      <c r="L41" s="269"/>
      <c r="M41" s="269"/>
      <c r="N41" s="270"/>
      <c r="O41" s="277"/>
      <c r="P41" s="45"/>
      <c r="Q41" s="45"/>
      <c r="R41" s="45"/>
      <c r="S41" s="277"/>
      <c r="T41" s="45"/>
      <c r="U41" s="45"/>
      <c r="V41" s="274"/>
      <c r="W41" s="1"/>
    </row>
    <row r="42" spans="2:23" ht="18.75" customHeight="1" thickBot="1">
      <c r="B42" s="293" t="s">
        <v>52</v>
      </c>
      <c r="C42" s="75">
        <v>16</v>
      </c>
      <c r="D42" s="62" t="s">
        <v>53</v>
      </c>
      <c r="E42" s="63"/>
      <c r="F42" s="108" t="s">
        <v>54</v>
      </c>
      <c r="G42" s="109">
        <v>2</v>
      </c>
      <c r="H42" s="65"/>
      <c r="I42" s="66">
        <f>G42*H42</f>
        <v>0</v>
      </c>
      <c r="J42" s="67">
        <v>71</v>
      </c>
      <c r="K42" s="110"/>
      <c r="L42" s="111"/>
      <c r="M42" s="111"/>
      <c r="N42" s="112"/>
      <c r="O42" s="277"/>
      <c r="P42" s="45"/>
      <c r="Q42" s="45"/>
      <c r="R42" s="45"/>
      <c r="S42" s="277"/>
      <c r="T42" s="45"/>
      <c r="U42" s="45"/>
      <c r="V42" s="274"/>
      <c r="W42" s="1"/>
    </row>
    <row r="43" spans="2:23" ht="32.25" customHeight="1" thickBot="1">
      <c r="B43" s="253"/>
      <c r="C43" s="82">
        <v>17</v>
      </c>
      <c r="D43" s="157" t="s">
        <v>55</v>
      </c>
      <c r="E43" s="63"/>
      <c r="F43" s="265"/>
      <c r="G43" s="266"/>
      <c r="H43" s="266"/>
      <c r="I43" s="266"/>
      <c r="J43" s="266"/>
      <c r="K43" s="266"/>
      <c r="L43" s="266"/>
      <c r="M43" s="266"/>
      <c r="N43" s="267"/>
      <c r="O43" s="45"/>
      <c r="P43" s="45"/>
      <c r="Q43" s="45"/>
      <c r="R43" s="45"/>
      <c r="S43" s="45"/>
      <c r="T43" s="45"/>
      <c r="U43" s="45"/>
      <c r="V43" s="46"/>
      <c r="W43" s="1"/>
    </row>
    <row r="44" spans="2:23" ht="25.5" customHeight="1">
      <c r="B44" s="253"/>
      <c r="C44" s="288">
        <v>18</v>
      </c>
      <c r="D44" s="289" t="s">
        <v>56</v>
      </c>
      <c r="E44" s="286"/>
      <c r="F44" s="105" t="s">
        <v>57</v>
      </c>
      <c r="G44" s="113">
        <v>2</v>
      </c>
      <c r="H44" s="113"/>
      <c r="I44" s="114">
        <f>G44*H44</f>
        <v>0</v>
      </c>
      <c r="J44" s="64">
        <v>71</v>
      </c>
      <c r="K44" s="115" t="s">
        <v>58</v>
      </c>
      <c r="L44" s="113">
        <v>3</v>
      </c>
      <c r="M44" s="113"/>
      <c r="N44" s="114">
        <f>L44*M44</f>
        <v>0</v>
      </c>
      <c r="O44" s="45"/>
      <c r="P44" s="45"/>
      <c r="Q44" s="45"/>
      <c r="R44" s="45"/>
      <c r="S44" s="45"/>
      <c r="T44" s="45"/>
      <c r="U44" s="45"/>
      <c r="V44" s="46"/>
      <c r="W44" s="1"/>
    </row>
    <row r="45" spans="2:23" ht="25.5" customHeight="1" thickBot="1">
      <c r="B45" s="253"/>
      <c r="C45" s="258"/>
      <c r="D45" s="260"/>
      <c r="E45" s="261"/>
      <c r="F45" s="107"/>
      <c r="G45" s="116"/>
      <c r="H45" s="116"/>
      <c r="I45" s="117"/>
      <c r="J45" s="101"/>
      <c r="K45" s="91"/>
      <c r="L45" s="91"/>
      <c r="M45" s="91"/>
      <c r="N45" s="92"/>
      <c r="O45" s="45"/>
      <c r="P45" s="277"/>
      <c r="Q45" s="45"/>
      <c r="R45" s="45"/>
      <c r="S45" s="45"/>
      <c r="T45" s="45"/>
      <c r="U45" s="45"/>
      <c r="V45" s="46"/>
      <c r="W45" s="1"/>
    </row>
    <row r="46" spans="2:23" ht="25.5" customHeight="1" thickBot="1">
      <c r="B46" s="253"/>
      <c r="C46" s="82">
        <v>19</v>
      </c>
      <c r="D46" s="160" t="s">
        <v>59</v>
      </c>
      <c r="E46" s="119"/>
      <c r="F46" s="290"/>
      <c r="G46" s="291"/>
      <c r="H46" s="291"/>
      <c r="I46" s="291"/>
      <c r="J46" s="291"/>
      <c r="K46" s="291"/>
      <c r="L46" s="291"/>
      <c r="M46" s="291"/>
      <c r="N46" s="292"/>
      <c r="O46" s="45"/>
      <c r="P46" s="277"/>
      <c r="Q46" s="45"/>
      <c r="R46" s="45"/>
      <c r="S46" s="45"/>
      <c r="T46" s="45"/>
      <c r="U46" s="45"/>
      <c r="V46" s="46"/>
      <c r="W46" s="1"/>
    </row>
    <row r="47" spans="2:23" ht="55.5" customHeight="1" thickBot="1">
      <c r="B47" s="254"/>
      <c r="C47" s="82">
        <v>20</v>
      </c>
      <c r="D47" s="215" t="s">
        <v>122</v>
      </c>
      <c r="E47" s="216">
        <v>0</v>
      </c>
      <c r="F47" s="265"/>
      <c r="G47" s="266"/>
      <c r="H47" s="266"/>
      <c r="I47" s="266"/>
      <c r="J47" s="266"/>
      <c r="K47" s="266"/>
      <c r="L47" s="266"/>
      <c r="M47" s="266"/>
      <c r="N47" s="267"/>
      <c r="O47" s="45"/>
      <c r="P47" s="45"/>
      <c r="Q47" s="45"/>
      <c r="R47" s="45"/>
      <c r="S47" s="45"/>
      <c r="T47" s="45"/>
      <c r="U47" s="45"/>
      <c r="V47" s="46"/>
      <c r="W47" s="1"/>
    </row>
    <row r="48" spans="2:23" ht="40.5" customHeight="1" thickBot="1">
      <c r="B48" s="178" t="s">
        <v>128</v>
      </c>
      <c r="C48" s="161">
        <v>21</v>
      </c>
      <c r="D48" s="162" t="s">
        <v>104</v>
      </c>
      <c r="E48" s="173">
        <v>0</v>
      </c>
      <c r="F48" s="163" t="s">
        <v>96</v>
      </c>
      <c r="G48" s="164">
        <v>1</v>
      </c>
      <c r="H48" s="174">
        <v>0</v>
      </c>
      <c r="I48" s="175">
        <f>G48*H48</f>
        <v>0</v>
      </c>
      <c r="J48" s="165">
        <v>284</v>
      </c>
      <c r="K48" s="166"/>
      <c r="L48" s="132"/>
      <c r="M48" s="132"/>
      <c r="N48" s="133"/>
      <c r="O48" s="45"/>
      <c r="P48" s="45"/>
      <c r="Q48" s="45"/>
      <c r="R48" s="45"/>
      <c r="S48" s="45"/>
      <c r="T48" s="45"/>
      <c r="U48" s="45"/>
      <c r="V48" s="46"/>
      <c r="W48" s="1"/>
    </row>
    <row r="49" spans="2:23" ht="26.25" thickBot="1">
      <c r="B49" s="93" t="s">
        <v>60</v>
      </c>
      <c r="C49" s="82">
        <v>22</v>
      </c>
      <c r="D49" s="120" t="s">
        <v>61</v>
      </c>
      <c r="E49" s="63"/>
      <c r="F49" s="123" t="s">
        <v>62</v>
      </c>
      <c r="G49" s="124">
        <v>1</v>
      </c>
      <c r="H49" s="76"/>
      <c r="I49" s="61">
        <f aca="true" t="shared" si="1" ref="I49:I54">G49*H49</f>
        <v>0</v>
      </c>
      <c r="J49" s="125"/>
      <c r="K49" s="126"/>
      <c r="L49" s="126"/>
      <c r="M49" s="126"/>
      <c r="N49" s="127"/>
      <c r="O49" s="45"/>
      <c r="P49" s="45"/>
      <c r="Q49" s="45"/>
      <c r="R49" s="45"/>
      <c r="S49" s="45"/>
      <c r="T49" s="45"/>
      <c r="U49" s="45"/>
      <c r="V49" s="46"/>
      <c r="W49" s="1"/>
    </row>
    <row r="50" spans="2:23" ht="26.25" customHeight="1" thickBot="1">
      <c r="B50" s="93" t="s">
        <v>63</v>
      </c>
      <c r="C50" s="82">
        <v>23</v>
      </c>
      <c r="D50" s="83" t="s">
        <v>64</v>
      </c>
      <c r="E50" s="63"/>
      <c r="F50" s="123" t="s">
        <v>62</v>
      </c>
      <c r="G50" s="76">
        <v>1</v>
      </c>
      <c r="H50" s="76"/>
      <c r="I50" s="61">
        <f t="shared" si="1"/>
        <v>0</v>
      </c>
      <c r="J50" s="67"/>
      <c r="K50" s="121"/>
      <c r="L50" s="121"/>
      <c r="M50" s="121"/>
      <c r="N50" s="122"/>
      <c r="O50" s="45"/>
      <c r="P50" s="45"/>
      <c r="Q50" s="45"/>
      <c r="R50" s="45"/>
      <c r="S50" s="45"/>
      <c r="T50" s="45"/>
      <c r="U50" s="45"/>
      <c r="V50" s="46"/>
      <c r="W50" s="1"/>
    </row>
    <row r="51" spans="2:23" ht="25.5" customHeight="1" thickBot="1">
      <c r="B51" s="93" t="s">
        <v>129</v>
      </c>
      <c r="C51" s="82">
        <v>24</v>
      </c>
      <c r="D51" s="83" t="s">
        <v>103</v>
      </c>
      <c r="E51" s="218">
        <v>0</v>
      </c>
      <c r="F51" s="123" t="s">
        <v>65</v>
      </c>
      <c r="G51" s="76">
        <v>1</v>
      </c>
      <c r="H51" s="76"/>
      <c r="I51" s="61">
        <f t="shared" si="1"/>
        <v>0</v>
      </c>
      <c r="J51" s="67"/>
      <c r="K51" s="121"/>
      <c r="L51" s="121"/>
      <c r="M51" s="121"/>
      <c r="N51" s="122"/>
      <c r="O51" s="45"/>
      <c r="P51" s="45"/>
      <c r="Q51" s="45"/>
      <c r="R51" s="45"/>
      <c r="S51" s="45"/>
      <c r="T51" s="45"/>
      <c r="U51" s="45"/>
      <c r="V51" s="46"/>
      <c r="W51" s="1"/>
    </row>
    <row r="52" spans="2:23" ht="25.5" customHeight="1" thickBot="1">
      <c r="B52" s="252" t="s">
        <v>66</v>
      </c>
      <c r="C52" s="320">
        <v>25</v>
      </c>
      <c r="D52" s="259" t="s">
        <v>97</v>
      </c>
      <c r="E52" s="223"/>
      <c r="F52" s="135" t="s">
        <v>67</v>
      </c>
      <c r="G52" s="109">
        <v>1</v>
      </c>
      <c r="H52" s="109"/>
      <c r="I52" s="136">
        <f>G52*H52</f>
        <v>0</v>
      </c>
      <c r="J52" s="128"/>
      <c r="K52" s="121"/>
      <c r="L52" s="121"/>
      <c r="M52" s="121"/>
      <c r="N52" s="122"/>
      <c r="O52" s="45"/>
      <c r="P52" s="45"/>
      <c r="Q52" s="45"/>
      <c r="R52" s="45"/>
      <c r="S52" s="45"/>
      <c r="T52" s="45"/>
      <c r="U52" s="45"/>
      <c r="V52" s="46"/>
      <c r="W52" s="1"/>
    </row>
    <row r="53" spans="2:23" ht="25.5" customHeight="1" thickBot="1">
      <c r="B53" s="303"/>
      <c r="C53" s="284"/>
      <c r="D53" s="315"/>
      <c r="E53" s="287"/>
      <c r="F53" s="135" t="s">
        <v>68</v>
      </c>
      <c r="G53" s="137">
        <v>1</v>
      </c>
      <c r="H53" s="137"/>
      <c r="I53" s="138">
        <f t="shared" si="1"/>
        <v>0</v>
      </c>
      <c r="J53" s="128"/>
      <c r="K53" s="121"/>
      <c r="L53" s="121"/>
      <c r="M53" s="121"/>
      <c r="N53" s="122"/>
      <c r="O53" s="45"/>
      <c r="P53" s="45"/>
      <c r="Q53" s="45"/>
      <c r="R53" s="45"/>
      <c r="S53" s="45"/>
      <c r="T53" s="45"/>
      <c r="U53" s="45"/>
      <c r="V53" s="46"/>
      <c r="W53" s="1"/>
    </row>
    <row r="54" spans="2:23" ht="25.5" customHeight="1" thickBot="1">
      <c r="B54" s="303"/>
      <c r="C54" s="258"/>
      <c r="D54" s="321"/>
      <c r="E54" s="261"/>
      <c r="F54" s="139" t="s">
        <v>69</v>
      </c>
      <c r="G54" s="140">
        <v>1</v>
      </c>
      <c r="H54" s="140"/>
      <c r="I54" s="141">
        <f t="shared" si="1"/>
        <v>0</v>
      </c>
      <c r="J54" s="128"/>
      <c r="K54" s="121"/>
      <c r="L54" s="121"/>
      <c r="M54" s="121"/>
      <c r="N54" s="122"/>
      <c r="O54" s="45"/>
      <c r="P54" s="45"/>
      <c r="Q54" s="45"/>
      <c r="R54" s="45"/>
      <c r="S54" s="45"/>
      <c r="T54" s="45"/>
      <c r="U54" s="45"/>
      <c r="V54" s="46"/>
      <c r="W54" s="1"/>
    </row>
    <row r="55" spans="2:23" ht="32.25" customHeight="1" thickBot="1">
      <c r="B55" s="303"/>
      <c r="C55" s="167">
        <v>26</v>
      </c>
      <c r="D55" s="168" t="s">
        <v>70</v>
      </c>
      <c r="E55" s="154"/>
      <c r="F55" s="97"/>
      <c r="G55" s="84"/>
      <c r="H55" s="84"/>
      <c r="I55" s="84"/>
      <c r="J55" s="84"/>
      <c r="K55" s="84"/>
      <c r="L55" s="84"/>
      <c r="M55" s="84"/>
      <c r="N55" s="85"/>
      <c r="O55" s="45"/>
      <c r="P55" s="45"/>
      <c r="Q55" s="45"/>
      <c r="R55" s="45"/>
      <c r="S55" s="45"/>
      <c r="T55" s="45"/>
      <c r="U55" s="45"/>
      <c r="V55" s="46"/>
      <c r="W55" s="1"/>
    </row>
    <row r="56" spans="2:23" ht="32.25" customHeight="1" thickBot="1">
      <c r="B56" s="304"/>
      <c r="C56" s="167">
        <v>27</v>
      </c>
      <c r="D56" s="160" t="s">
        <v>71</v>
      </c>
      <c r="E56" s="142"/>
      <c r="F56" s="97"/>
      <c r="G56" s="84"/>
      <c r="H56" s="84"/>
      <c r="I56" s="84"/>
      <c r="J56" s="84"/>
      <c r="K56" s="84"/>
      <c r="L56" s="84"/>
      <c r="M56" s="84"/>
      <c r="N56" s="85"/>
      <c r="O56" s="45"/>
      <c r="P56" s="45"/>
      <c r="Q56" s="45"/>
      <c r="R56" s="45"/>
      <c r="S56" s="45"/>
      <c r="T56" s="45"/>
      <c r="U56" s="45"/>
      <c r="V56" s="46"/>
      <c r="W56" s="1"/>
    </row>
    <row r="57" spans="2:23" ht="27.75" customHeight="1" thickBot="1">
      <c r="B57" s="60" t="s">
        <v>72</v>
      </c>
      <c r="C57" s="169">
        <v>28</v>
      </c>
      <c r="D57" s="118" t="s">
        <v>73</v>
      </c>
      <c r="E57" s="219">
        <v>0</v>
      </c>
      <c r="F57" s="155" t="s">
        <v>74</v>
      </c>
      <c r="G57" s="76">
        <v>1</v>
      </c>
      <c r="H57" s="76"/>
      <c r="I57" s="61">
        <f aca="true" t="shared" si="2" ref="I57:I65">G57*H57</f>
        <v>0</v>
      </c>
      <c r="J57" s="67"/>
      <c r="K57" s="121"/>
      <c r="L57" s="121"/>
      <c r="M57" s="121"/>
      <c r="N57" s="122"/>
      <c r="O57" s="45"/>
      <c r="P57" s="45"/>
      <c r="Q57" s="45"/>
      <c r="R57" s="45"/>
      <c r="S57" s="45"/>
      <c r="T57" s="45"/>
      <c r="U57" s="45"/>
      <c r="V57" s="46"/>
      <c r="W57" s="44"/>
    </row>
    <row r="58" spans="2:23" ht="15" customHeight="1">
      <c r="B58" s="252" t="s">
        <v>130</v>
      </c>
      <c r="C58" s="322">
        <v>29</v>
      </c>
      <c r="D58" s="259" t="s">
        <v>98</v>
      </c>
      <c r="E58" s="317"/>
      <c r="F58" s="98" t="s">
        <v>75</v>
      </c>
      <c r="G58" s="109">
        <v>1</v>
      </c>
      <c r="H58" s="109"/>
      <c r="I58" s="136">
        <f t="shared" si="2"/>
        <v>0</v>
      </c>
      <c r="J58" s="129"/>
      <c r="K58" s="68"/>
      <c r="L58" s="68"/>
      <c r="M58" s="68"/>
      <c r="N58" s="69"/>
      <c r="O58" s="45"/>
      <c r="P58" s="45"/>
      <c r="Q58" s="45"/>
      <c r="R58" s="45"/>
      <c r="S58" s="45"/>
      <c r="T58" s="45"/>
      <c r="U58" s="45"/>
      <c r="V58" s="46"/>
      <c r="W58" s="44"/>
    </row>
    <row r="59" spans="2:23" ht="18" customHeight="1">
      <c r="B59" s="303"/>
      <c r="C59" s="323"/>
      <c r="D59" s="315"/>
      <c r="E59" s="318"/>
      <c r="F59" s="99" t="s">
        <v>76</v>
      </c>
      <c r="G59" s="137">
        <v>1</v>
      </c>
      <c r="H59" s="137"/>
      <c r="I59" s="138">
        <f t="shared" si="2"/>
        <v>0</v>
      </c>
      <c r="J59" s="130"/>
      <c r="K59" s="88"/>
      <c r="L59" s="88"/>
      <c r="M59" s="88"/>
      <c r="N59" s="89"/>
      <c r="O59" s="45"/>
      <c r="P59" s="45"/>
      <c r="Q59" s="45"/>
      <c r="R59" s="45"/>
      <c r="S59" s="45"/>
      <c r="T59" s="45"/>
      <c r="U59" s="45"/>
      <c r="V59" s="46"/>
      <c r="W59" s="44"/>
    </row>
    <row r="60" spans="2:23" ht="15" customHeight="1">
      <c r="B60" s="303"/>
      <c r="C60" s="323"/>
      <c r="D60" s="315"/>
      <c r="E60" s="318"/>
      <c r="F60" s="99" t="s">
        <v>77</v>
      </c>
      <c r="G60" s="137">
        <v>1</v>
      </c>
      <c r="H60" s="137"/>
      <c r="I60" s="138">
        <f t="shared" si="2"/>
        <v>0</v>
      </c>
      <c r="J60" s="130"/>
      <c r="K60" s="88"/>
      <c r="L60" s="88"/>
      <c r="M60" s="88"/>
      <c r="N60" s="89"/>
      <c r="O60" s="45"/>
      <c r="P60" s="45"/>
      <c r="Q60" s="45"/>
      <c r="R60" s="45"/>
      <c r="S60" s="45"/>
      <c r="T60" s="45"/>
      <c r="U60" s="45"/>
      <c r="V60" s="46"/>
      <c r="W60" s="44"/>
    </row>
    <row r="61" spans="2:23" ht="16.5" customHeight="1">
      <c r="B61" s="303"/>
      <c r="C61" s="323"/>
      <c r="D61" s="315"/>
      <c r="E61" s="318"/>
      <c r="F61" s="99" t="s">
        <v>78</v>
      </c>
      <c r="G61" s="137">
        <v>1</v>
      </c>
      <c r="H61" s="137"/>
      <c r="I61" s="138">
        <f t="shared" si="2"/>
        <v>0</v>
      </c>
      <c r="J61" s="130"/>
      <c r="K61" s="88"/>
      <c r="L61" s="88"/>
      <c r="M61" s="88"/>
      <c r="N61" s="89"/>
      <c r="O61" s="45"/>
      <c r="P61" s="45"/>
      <c r="Q61" s="45"/>
      <c r="R61" s="45"/>
      <c r="S61" s="45"/>
      <c r="T61" s="45"/>
      <c r="U61" s="45"/>
      <c r="V61" s="46"/>
      <c r="W61" s="44"/>
    </row>
    <row r="62" spans="2:23" ht="15.75" customHeight="1">
      <c r="B62" s="303"/>
      <c r="C62" s="323"/>
      <c r="D62" s="315"/>
      <c r="E62" s="318"/>
      <c r="F62" s="99" t="s">
        <v>79</v>
      </c>
      <c r="G62" s="137">
        <v>1</v>
      </c>
      <c r="H62" s="137"/>
      <c r="I62" s="138">
        <f t="shared" si="2"/>
        <v>0</v>
      </c>
      <c r="J62" s="130"/>
      <c r="K62" s="88"/>
      <c r="L62" s="88"/>
      <c r="M62" s="88"/>
      <c r="N62" s="89"/>
      <c r="O62" s="45"/>
      <c r="P62" s="45"/>
      <c r="Q62" s="45"/>
      <c r="R62" s="45"/>
      <c r="S62" s="45"/>
      <c r="T62" s="45"/>
      <c r="U62" s="45"/>
      <c r="V62" s="46"/>
      <c r="W62" s="44"/>
    </row>
    <row r="63" spans="2:23" ht="15.75" customHeight="1">
      <c r="B63" s="303"/>
      <c r="C63" s="323"/>
      <c r="D63" s="315"/>
      <c r="E63" s="318"/>
      <c r="F63" s="99" t="s">
        <v>80</v>
      </c>
      <c r="G63" s="137">
        <v>1</v>
      </c>
      <c r="H63" s="137"/>
      <c r="I63" s="138">
        <f t="shared" si="2"/>
        <v>0</v>
      </c>
      <c r="J63" s="130"/>
      <c r="K63" s="88"/>
      <c r="L63" s="88"/>
      <c r="M63" s="88"/>
      <c r="N63" s="89"/>
      <c r="O63" s="45"/>
      <c r="P63" s="45"/>
      <c r="Q63" s="45"/>
      <c r="R63" s="45"/>
      <c r="S63" s="45"/>
      <c r="T63" s="45"/>
      <c r="U63" s="45"/>
      <c r="V63" s="46"/>
      <c r="W63" s="44"/>
    </row>
    <row r="64" spans="2:23" ht="15.75" customHeight="1">
      <c r="B64" s="303"/>
      <c r="C64" s="323"/>
      <c r="D64" s="315"/>
      <c r="E64" s="318"/>
      <c r="F64" s="99" t="s">
        <v>81</v>
      </c>
      <c r="G64" s="137">
        <v>1</v>
      </c>
      <c r="H64" s="137"/>
      <c r="I64" s="138">
        <f t="shared" si="2"/>
        <v>0</v>
      </c>
      <c r="J64" s="130"/>
      <c r="K64" s="88"/>
      <c r="L64" s="88"/>
      <c r="M64" s="88"/>
      <c r="N64" s="89"/>
      <c r="O64" s="45"/>
      <c r="P64" s="45"/>
      <c r="Q64" s="45"/>
      <c r="R64" s="45"/>
      <c r="S64" s="45"/>
      <c r="T64" s="45"/>
      <c r="U64" s="45"/>
      <c r="V64" s="46"/>
      <c r="W64" s="44"/>
    </row>
    <row r="65" spans="2:23" ht="19.5" customHeight="1" thickBot="1">
      <c r="B65" s="303"/>
      <c r="C65" s="324"/>
      <c r="D65" s="316"/>
      <c r="E65" s="319"/>
      <c r="F65" s="90" t="s">
        <v>105</v>
      </c>
      <c r="G65" s="144">
        <v>1</v>
      </c>
      <c r="H65" s="144"/>
      <c r="I65" s="145">
        <f t="shared" si="2"/>
        <v>0</v>
      </c>
      <c r="J65" s="131"/>
      <c r="K65" s="73"/>
      <c r="L65" s="73"/>
      <c r="M65" s="73"/>
      <c r="N65" s="74"/>
      <c r="O65" s="45"/>
      <c r="P65" s="45"/>
      <c r="Q65" s="45"/>
      <c r="R65" s="45"/>
      <c r="S65" s="45"/>
      <c r="T65" s="45"/>
      <c r="U65" s="45"/>
      <c r="V65" s="46"/>
      <c r="W65" s="44"/>
    </row>
    <row r="66" spans="2:23" s="153" customFormat="1" ht="31.5" customHeight="1" thickBot="1">
      <c r="B66" s="304"/>
      <c r="C66" s="146">
        <v>30</v>
      </c>
      <c r="D66" s="157" t="s">
        <v>82</v>
      </c>
      <c r="E66" s="134"/>
      <c r="F66" s="268"/>
      <c r="G66" s="269"/>
      <c r="H66" s="269"/>
      <c r="I66" s="269"/>
      <c r="J66" s="269"/>
      <c r="K66" s="269"/>
      <c r="L66" s="269"/>
      <c r="M66" s="269"/>
      <c r="N66" s="270"/>
      <c r="O66" s="45"/>
      <c r="P66" s="45"/>
      <c r="Q66" s="45"/>
      <c r="R66" s="45"/>
      <c r="S66" s="45"/>
      <c r="T66" s="45"/>
      <c r="U66" s="45"/>
      <c r="V66" s="46"/>
      <c r="W66" s="152"/>
    </row>
    <row r="67" spans="2:23" s="153" customFormat="1" ht="25.5" customHeight="1">
      <c r="B67" s="252" t="s">
        <v>83</v>
      </c>
      <c r="C67" s="146">
        <v>31</v>
      </c>
      <c r="D67" s="255" t="s">
        <v>99</v>
      </c>
      <c r="E67" s="223"/>
      <c r="F67" s="213" t="s">
        <v>84</v>
      </c>
      <c r="G67" s="211">
        <v>2</v>
      </c>
      <c r="H67" s="211"/>
      <c r="I67" s="206">
        <f>G67*H67</f>
        <v>0</v>
      </c>
      <c r="J67" s="225">
        <v>58</v>
      </c>
      <c r="K67" s="68"/>
      <c r="L67" s="68"/>
      <c r="M67" s="68"/>
      <c r="N67" s="68"/>
      <c r="O67" s="45"/>
      <c r="P67" s="45"/>
      <c r="Q67" s="45"/>
      <c r="R67" s="45"/>
      <c r="S67" s="45"/>
      <c r="T67" s="45"/>
      <c r="U67" s="45"/>
      <c r="V67" s="46"/>
      <c r="W67" s="152"/>
    </row>
    <row r="68" spans="2:23" s="153" customFormat="1" ht="22.5" customHeight="1" thickBot="1">
      <c r="B68" s="253"/>
      <c r="C68" s="143">
        <v>32</v>
      </c>
      <c r="D68" s="256"/>
      <c r="E68" s="224"/>
      <c r="F68" s="90" t="s">
        <v>119</v>
      </c>
      <c r="G68" s="144">
        <v>1</v>
      </c>
      <c r="H68" s="144"/>
      <c r="I68" s="212">
        <f>G68*H68</f>
        <v>0</v>
      </c>
      <c r="J68" s="226"/>
      <c r="K68" s="73"/>
      <c r="L68" s="73"/>
      <c r="M68" s="73"/>
      <c r="N68" s="73"/>
      <c r="O68" s="45"/>
      <c r="P68" s="45"/>
      <c r="Q68" s="45"/>
      <c r="R68" s="45"/>
      <c r="S68" s="45"/>
      <c r="T68" s="45"/>
      <c r="U68" s="45"/>
      <c r="V68" s="46"/>
      <c r="W68" s="152"/>
    </row>
    <row r="69" spans="2:14" ht="21" customHeight="1" thickBot="1">
      <c r="B69" s="254"/>
      <c r="C69" s="143">
        <v>33</v>
      </c>
      <c r="D69" s="170" t="s">
        <v>85</v>
      </c>
      <c r="E69" s="210"/>
      <c r="F69" s="207"/>
      <c r="G69" s="208"/>
      <c r="H69" s="208"/>
      <c r="I69" s="208"/>
      <c r="J69" s="208"/>
      <c r="K69" s="208"/>
      <c r="L69" s="208"/>
      <c r="M69" s="208"/>
      <c r="N69" s="209"/>
    </row>
    <row r="70" spans="2:14" ht="15" customHeight="1">
      <c r="B70" s="262" t="s">
        <v>116</v>
      </c>
      <c r="C70" s="257">
        <v>34</v>
      </c>
      <c r="D70" s="259" t="s">
        <v>109</v>
      </c>
      <c r="E70" s="223"/>
      <c r="F70" s="176" t="s">
        <v>107</v>
      </c>
      <c r="G70" s="109">
        <v>1</v>
      </c>
      <c r="H70" s="109"/>
      <c r="I70" s="136">
        <f>G70*H70</f>
        <v>0</v>
      </c>
      <c r="J70" s="106">
        <v>261</v>
      </c>
      <c r="K70" s="68"/>
      <c r="L70" s="68"/>
      <c r="M70" s="68"/>
      <c r="N70" s="69"/>
    </row>
    <row r="71" spans="2:14" ht="15.75" customHeight="1" thickBot="1">
      <c r="B71" s="263"/>
      <c r="C71" s="258"/>
      <c r="D71" s="260"/>
      <c r="E71" s="261"/>
      <c r="F71" s="177" t="s">
        <v>108</v>
      </c>
      <c r="G71" s="137">
        <v>1</v>
      </c>
      <c r="H71" s="137"/>
      <c r="I71" s="138">
        <f>G71*H71</f>
        <v>0</v>
      </c>
      <c r="J71" s="100">
        <v>264</v>
      </c>
      <c r="K71" s="88"/>
      <c r="L71" s="88"/>
      <c r="M71" s="88"/>
      <c r="N71" s="89"/>
    </row>
    <row r="72" spans="2:14" ht="34.5" customHeight="1" thickBot="1">
      <c r="B72" s="263"/>
      <c r="C72" s="146">
        <v>35</v>
      </c>
      <c r="D72" s="160" t="s">
        <v>110</v>
      </c>
      <c r="E72" s="148"/>
      <c r="F72" s="275"/>
      <c r="G72" s="275"/>
      <c r="H72" s="275"/>
      <c r="I72" s="275"/>
      <c r="J72" s="275"/>
      <c r="K72" s="275"/>
      <c r="L72" s="275"/>
      <c r="M72" s="275"/>
      <c r="N72" s="276"/>
    </row>
    <row r="73" spans="2:14" ht="30" customHeight="1" thickBot="1">
      <c r="B73" s="201" t="s">
        <v>117</v>
      </c>
      <c r="C73" s="146">
        <v>36</v>
      </c>
      <c r="D73" s="147" t="s">
        <v>118</v>
      </c>
      <c r="E73" s="219">
        <v>0</v>
      </c>
      <c r="F73" s="149" t="s">
        <v>100</v>
      </c>
      <c r="G73" s="150">
        <v>1</v>
      </c>
      <c r="H73" s="150"/>
      <c r="I73" s="151">
        <f>G73*H73</f>
        <v>0</v>
      </c>
      <c r="J73" s="200">
        <v>351</v>
      </c>
      <c r="K73" s="132"/>
      <c r="L73" s="132"/>
      <c r="M73" s="132"/>
      <c r="N73" s="133"/>
    </row>
    <row r="74" spans="2:14" ht="21.75" customHeight="1">
      <c r="B74" s="241" t="s">
        <v>111</v>
      </c>
      <c r="C74" s="249">
        <v>37</v>
      </c>
      <c r="D74" s="244" t="s">
        <v>132</v>
      </c>
      <c r="E74" s="246"/>
      <c r="F74" s="203" t="s">
        <v>112</v>
      </c>
      <c r="G74" s="198">
        <v>2</v>
      </c>
      <c r="H74" s="198"/>
      <c r="I74" s="136">
        <f>G74*H74</f>
        <v>0</v>
      </c>
      <c r="J74" s="308" t="s">
        <v>120</v>
      </c>
      <c r="K74" s="187"/>
      <c r="L74" s="187"/>
      <c r="M74" s="187"/>
      <c r="N74" s="187"/>
    </row>
    <row r="75" spans="2:14" ht="20.25" customHeight="1">
      <c r="B75" s="242"/>
      <c r="C75" s="250"/>
      <c r="D75" s="244"/>
      <c r="E75" s="247"/>
      <c r="F75" s="204" t="s">
        <v>113</v>
      </c>
      <c r="G75" s="193">
        <v>2</v>
      </c>
      <c r="H75" s="193"/>
      <c r="I75" s="138">
        <f>G75*H75</f>
        <v>0</v>
      </c>
      <c r="J75" s="309"/>
      <c r="K75" s="188"/>
      <c r="L75" s="188"/>
      <c r="M75" s="188"/>
      <c r="N75" s="188"/>
    </row>
    <row r="76" spans="2:14" ht="20.25" customHeight="1">
      <c r="B76" s="242"/>
      <c r="C76" s="250"/>
      <c r="D76" s="244"/>
      <c r="E76" s="247"/>
      <c r="F76" s="204" t="s">
        <v>79</v>
      </c>
      <c r="G76" s="193">
        <v>2</v>
      </c>
      <c r="H76" s="193"/>
      <c r="I76" s="138">
        <f>G76*H76</f>
        <v>0</v>
      </c>
      <c r="J76" s="309"/>
      <c r="K76" s="188"/>
      <c r="L76" s="188"/>
      <c r="M76" s="188"/>
      <c r="N76" s="188"/>
    </row>
    <row r="77" spans="2:14" ht="21.75" customHeight="1" thickBot="1">
      <c r="B77" s="242"/>
      <c r="C77" s="251"/>
      <c r="D77" s="245"/>
      <c r="E77" s="248"/>
      <c r="F77" s="205" t="s">
        <v>114</v>
      </c>
      <c r="G77" s="199">
        <v>2</v>
      </c>
      <c r="H77" s="199"/>
      <c r="I77" s="145">
        <f>G77*H77</f>
        <v>0</v>
      </c>
      <c r="J77" s="310"/>
      <c r="K77" s="189"/>
      <c r="L77" s="189"/>
      <c r="M77" s="189"/>
      <c r="N77" s="189"/>
    </row>
    <row r="78" spans="2:14" ht="30" customHeight="1" thickBot="1">
      <c r="B78" s="243"/>
      <c r="C78" s="194">
        <v>38</v>
      </c>
      <c r="D78" s="202" t="s">
        <v>133</v>
      </c>
      <c r="E78" s="196"/>
      <c r="F78" s="311"/>
      <c r="G78" s="312"/>
      <c r="H78" s="312"/>
      <c r="I78" s="312"/>
      <c r="J78" s="313"/>
      <c r="K78" s="313"/>
      <c r="L78" s="313"/>
      <c r="M78" s="313"/>
      <c r="N78" s="314"/>
    </row>
    <row r="79" spans="2:14" ht="95.25" customHeight="1" thickBot="1">
      <c r="B79" s="181" t="s">
        <v>131</v>
      </c>
      <c r="C79" s="194">
        <v>39</v>
      </c>
      <c r="D79" s="195" t="s">
        <v>134</v>
      </c>
      <c r="E79" s="196"/>
      <c r="F79" s="220" t="s">
        <v>137</v>
      </c>
      <c r="G79" s="197">
        <v>2</v>
      </c>
      <c r="H79" s="197"/>
      <c r="I79" s="145">
        <f>G79*H79</f>
        <v>0</v>
      </c>
      <c r="J79" s="214" t="s">
        <v>121</v>
      </c>
      <c r="K79" s="191"/>
      <c r="L79" s="191"/>
      <c r="M79" s="191"/>
      <c r="N79" s="192"/>
    </row>
    <row r="80" spans="2:14" ht="96" customHeight="1" thickBot="1">
      <c r="B80" s="181" t="s">
        <v>115</v>
      </c>
      <c r="C80" s="194">
        <v>40</v>
      </c>
      <c r="D80" s="195" t="s">
        <v>135</v>
      </c>
      <c r="E80" s="196"/>
      <c r="F80" s="220" t="s">
        <v>137</v>
      </c>
      <c r="G80" s="197">
        <v>2</v>
      </c>
      <c r="H80" s="197"/>
      <c r="I80" s="145">
        <f>G80*H80</f>
        <v>0</v>
      </c>
      <c r="J80" s="190"/>
      <c r="K80" s="191"/>
      <c r="L80" s="191"/>
      <c r="M80" s="191"/>
      <c r="N80" s="192"/>
    </row>
    <row r="81" spans="2:14" ht="30" customHeight="1">
      <c r="B81" s="43"/>
      <c r="C81" s="45"/>
      <c r="D81" s="43"/>
      <c r="E81" s="52"/>
      <c r="F81" s="45"/>
      <c r="G81" s="45"/>
      <c r="H81" s="45"/>
      <c r="I81" s="45"/>
      <c r="J81" s="45"/>
      <c r="K81" s="45"/>
      <c r="L81" s="45"/>
      <c r="M81" s="45"/>
      <c r="N81" s="45"/>
    </row>
    <row r="82" spans="2:14" ht="30" customHeight="1" thickBot="1">
      <c r="B82" s="182"/>
      <c r="C82" s="183"/>
      <c r="D82" s="182"/>
      <c r="E82" s="171"/>
      <c r="F82" s="183"/>
      <c r="G82" s="183"/>
      <c r="H82" s="183"/>
      <c r="I82" s="183"/>
      <c r="J82" s="183"/>
      <c r="K82" s="183"/>
      <c r="L82" s="183"/>
      <c r="M82" s="183"/>
      <c r="N82" s="183"/>
    </row>
    <row r="83" spans="2:14" ht="36" customHeight="1" thickBot="1">
      <c r="B83" s="180"/>
      <c r="C83" s="184"/>
      <c r="D83" s="180"/>
      <c r="E83" s="185"/>
      <c r="F83" s="217" t="s">
        <v>136</v>
      </c>
      <c r="G83" s="184"/>
      <c r="H83" s="184"/>
      <c r="I83" s="186">
        <f>SUM(I9:I80)</f>
        <v>0</v>
      </c>
      <c r="J83" s="184"/>
      <c r="K83" s="184"/>
      <c r="L83" s="184"/>
      <c r="M83" s="184"/>
      <c r="N83" s="186">
        <f>SUM(N9:N80)</f>
        <v>0</v>
      </c>
    </row>
    <row r="84" spans="3:14" ht="35.25" customHeight="1" thickBot="1">
      <c r="C84" s="2"/>
      <c r="D84" s="179" t="s">
        <v>86</v>
      </c>
      <c r="E84" s="172">
        <f>SUM(E9:E80)</f>
        <v>0</v>
      </c>
      <c r="F84" s="4"/>
      <c r="G84" s="271" t="s">
        <v>87</v>
      </c>
      <c r="H84" s="272"/>
      <c r="I84" s="272"/>
      <c r="J84" s="273"/>
      <c r="K84" s="172">
        <f>I83+N83</f>
        <v>0</v>
      </c>
      <c r="L84" s="3"/>
      <c r="M84" s="3" t="s">
        <v>88</v>
      </c>
      <c r="N84" s="3"/>
    </row>
    <row r="85" spans="2:14" ht="12.75">
      <c r="B85" s="4"/>
      <c r="C85" s="1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ht="12.75">
      <c r="B86" s="4"/>
      <c r="C86" s="1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ht="12.75">
      <c r="B87" s="4"/>
      <c r="C87" s="1"/>
      <c r="D87" s="6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21" customHeight="1">
      <c r="A88" s="221" t="s">
        <v>139</v>
      </c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</row>
    <row r="89" spans="4:20" ht="12.75">
      <c r="D89" s="1"/>
      <c r="E89" s="264"/>
      <c r="F89" s="264"/>
      <c r="G89" s="264"/>
      <c r="H89" s="18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4:20" ht="12.75">
      <c r="D90" s="41"/>
      <c r="E90" s="7"/>
      <c r="F90" s="7"/>
      <c r="G90" s="7"/>
      <c r="H90" s="7"/>
      <c r="I90" s="41"/>
      <c r="J90" s="41"/>
      <c r="K90" s="41"/>
      <c r="L90" s="41"/>
      <c r="M90" s="41"/>
      <c r="N90" s="41"/>
      <c r="O90" s="41"/>
      <c r="P90" s="1"/>
      <c r="Q90" s="1"/>
      <c r="R90" s="1"/>
      <c r="S90" s="1"/>
      <c r="T90" s="1"/>
    </row>
    <row r="91" spans="4:20" ht="12.75">
      <c r="D91" s="41"/>
      <c r="E91" s="7"/>
      <c r="F91" s="7"/>
      <c r="G91" s="7"/>
      <c r="H91" s="7"/>
      <c r="I91" s="41"/>
      <c r="J91" s="41"/>
      <c r="K91" s="41"/>
      <c r="L91" s="41"/>
      <c r="M91" s="41"/>
      <c r="N91" s="41"/>
      <c r="O91" s="41"/>
      <c r="P91" s="1"/>
      <c r="Q91" s="1"/>
      <c r="R91" s="1"/>
      <c r="S91" s="1"/>
      <c r="T91" s="1"/>
    </row>
    <row r="92" spans="4:20" ht="12.75">
      <c r="D92" s="41"/>
      <c r="E92" s="7"/>
      <c r="F92" s="7"/>
      <c r="G92" s="7"/>
      <c r="H92" s="7"/>
      <c r="I92" s="41"/>
      <c r="J92" s="41"/>
      <c r="K92" s="41"/>
      <c r="L92" s="41"/>
      <c r="M92" s="41"/>
      <c r="N92" s="41"/>
      <c r="O92" s="41"/>
      <c r="P92" s="1"/>
      <c r="Q92" s="1"/>
      <c r="R92" s="1"/>
      <c r="S92" s="1"/>
      <c r="T92" s="1"/>
    </row>
    <row r="93" spans="4:20" ht="12.75">
      <c r="D93" s="41"/>
      <c r="E93" s="7"/>
      <c r="F93" s="7"/>
      <c r="G93" s="7"/>
      <c r="H93" s="7"/>
      <c r="I93" s="41"/>
      <c r="J93" s="41"/>
      <c r="K93" s="41"/>
      <c r="L93" s="41"/>
      <c r="M93" s="41"/>
      <c r="N93" s="41"/>
      <c r="O93" s="41"/>
      <c r="P93" s="1"/>
      <c r="Q93" s="1"/>
      <c r="R93" s="1"/>
      <c r="S93" s="1"/>
      <c r="T93" s="1"/>
    </row>
    <row r="94" spans="4:20" ht="12.7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1"/>
      <c r="Q94" s="1"/>
      <c r="R94" s="1"/>
      <c r="S94" s="1"/>
      <c r="T94" s="1"/>
    </row>
    <row r="95" spans="4:20" ht="15">
      <c r="D95" s="8"/>
      <c r="E95" s="8"/>
      <c r="F95" s="8"/>
      <c r="G95" s="8"/>
      <c r="H95" s="8"/>
      <c r="I95" s="8"/>
      <c r="J95" s="8"/>
      <c r="K95" s="8"/>
      <c r="L95" s="14"/>
      <c r="M95" s="14"/>
      <c r="N95" s="14"/>
      <c r="O95" s="14"/>
      <c r="P95" s="19"/>
      <c r="Q95" s="1"/>
      <c r="R95" s="1"/>
      <c r="S95" s="1"/>
      <c r="T95" s="1"/>
    </row>
    <row r="96" spans="4:20" ht="15">
      <c r="D96" s="9"/>
      <c r="E96" s="10"/>
      <c r="F96" s="10"/>
      <c r="G96" s="10"/>
      <c r="H96" s="10"/>
      <c r="I96" s="10"/>
      <c r="J96" s="10"/>
      <c r="K96" s="10"/>
      <c r="L96" s="14"/>
      <c r="M96" s="14"/>
      <c r="N96" s="14"/>
      <c r="O96" s="14"/>
      <c r="P96" s="19"/>
      <c r="Q96" s="1"/>
      <c r="R96" s="1"/>
      <c r="S96" s="1"/>
      <c r="T96" s="1"/>
    </row>
    <row r="97" spans="4:20" ht="12.75">
      <c r="D97" s="40"/>
      <c r="E97" s="11"/>
      <c r="F97" s="11"/>
      <c r="G97" s="11"/>
      <c r="H97" s="11"/>
      <c r="I97" s="11"/>
      <c r="J97" s="40"/>
      <c r="K97" s="11"/>
      <c r="L97" s="14"/>
      <c r="M97" s="11"/>
      <c r="N97" s="11"/>
      <c r="O97" s="14"/>
      <c r="P97" s="19"/>
      <c r="Q97" s="1"/>
      <c r="R97" s="1"/>
      <c r="S97" s="1"/>
      <c r="T97" s="1"/>
    </row>
    <row r="98" spans="4:20" ht="12.75">
      <c r="D98" s="2"/>
      <c r="E98" s="2"/>
      <c r="F98" s="11"/>
      <c r="G98" s="11"/>
      <c r="H98" s="11"/>
      <c r="I98" s="11"/>
      <c r="J98" s="2"/>
      <c r="K98" s="2"/>
      <c r="L98" s="14"/>
      <c r="M98" s="40"/>
      <c r="N98" s="20"/>
      <c r="O98" s="20"/>
      <c r="P98" s="21"/>
      <c r="Q98" s="1"/>
      <c r="R98" s="1"/>
      <c r="S98" s="1"/>
      <c r="T98" s="1"/>
    </row>
    <row r="99" spans="4:20" ht="12.75">
      <c r="D99" s="7"/>
      <c r="E99" s="22"/>
      <c r="F99" s="13"/>
      <c r="G99" s="20"/>
      <c r="H99" s="13"/>
      <c r="I99" s="13"/>
      <c r="J99" s="23"/>
      <c r="K99" s="24"/>
      <c r="L99" s="14"/>
      <c r="M99" s="7"/>
      <c r="N99" s="22"/>
      <c r="O99" s="7"/>
      <c r="P99" s="17"/>
      <c r="Q99" s="1"/>
      <c r="R99" s="1"/>
      <c r="S99" s="1"/>
      <c r="T99" s="1"/>
    </row>
    <row r="100" spans="4:20" ht="12.75">
      <c r="D100" s="7"/>
      <c r="E100" s="22"/>
      <c r="F100" s="25"/>
      <c r="G100" s="20"/>
      <c r="H100" s="26"/>
      <c r="I100" s="27"/>
      <c r="J100" s="23"/>
      <c r="K100" s="24"/>
      <c r="L100" s="14"/>
      <c r="M100" s="7"/>
      <c r="N100" s="22"/>
      <c r="O100" s="27"/>
      <c r="P100" s="17"/>
      <c r="Q100" s="1"/>
      <c r="R100" s="1"/>
      <c r="S100" s="1"/>
      <c r="T100" s="1"/>
    </row>
    <row r="101" spans="4:20" ht="12.75">
      <c r="D101" s="7"/>
      <c r="E101" s="22"/>
      <c r="F101" s="13"/>
      <c r="G101" s="20"/>
      <c r="H101" s="26"/>
      <c r="I101" s="26"/>
      <c r="J101" s="23"/>
      <c r="K101" s="24"/>
      <c r="L101" s="14"/>
      <c r="M101" s="7"/>
      <c r="N101" s="22"/>
      <c r="O101" s="7"/>
      <c r="P101" s="28"/>
      <c r="Q101" s="1"/>
      <c r="R101" s="1"/>
      <c r="S101" s="1"/>
      <c r="T101" s="1"/>
    </row>
    <row r="102" spans="4:20" ht="12.75">
      <c r="D102" s="7"/>
      <c r="E102" s="22"/>
      <c r="F102" s="13"/>
      <c r="G102" s="20"/>
      <c r="H102" s="26"/>
      <c r="I102" s="26"/>
      <c r="J102" s="23"/>
      <c r="K102" s="24"/>
      <c r="L102" s="14"/>
      <c r="M102" s="7"/>
      <c r="N102" s="22"/>
      <c r="O102" s="7"/>
      <c r="P102" s="29"/>
      <c r="Q102" s="1"/>
      <c r="R102" s="1"/>
      <c r="S102" s="1"/>
      <c r="T102" s="1"/>
    </row>
    <row r="103" spans="4:20" ht="12.75">
      <c r="D103" s="7"/>
      <c r="E103" s="22"/>
      <c r="F103" s="13"/>
      <c r="G103" s="20"/>
      <c r="H103" s="26"/>
      <c r="I103" s="26"/>
      <c r="J103" s="23"/>
      <c r="K103" s="24"/>
      <c r="L103" s="14"/>
      <c r="M103" s="7"/>
      <c r="N103" s="22"/>
      <c r="O103" s="7"/>
      <c r="P103" s="29"/>
      <c r="Q103" s="1"/>
      <c r="R103" s="1"/>
      <c r="S103" s="1"/>
      <c r="T103" s="1"/>
    </row>
    <row r="104" spans="4:20" ht="12.75">
      <c r="D104" s="7"/>
      <c r="E104" s="22"/>
      <c r="F104" s="13"/>
      <c r="G104" s="20"/>
      <c r="H104" s="13"/>
      <c r="I104" s="13"/>
      <c r="J104" s="23"/>
      <c r="K104" s="24"/>
      <c r="L104" s="14"/>
      <c r="M104" s="7"/>
      <c r="N104" s="22"/>
      <c r="O104" s="7"/>
      <c r="P104" s="17"/>
      <c r="Q104" s="1"/>
      <c r="R104" s="1"/>
      <c r="S104" s="1"/>
      <c r="T104" s="1"/>
    </row>
    <row r="105" spans="4:20" ht="12.75">
      <c r="D105" s="7"/>
      <c r="E105" s="22"/>
      <c r="F105" s="13"/>
      <c r="G105" s="20"/>
      <c r="H105" s="26"/>
      <c r="I105" s="26"/>
      <c r="J105" s="23"/>
      <c r="K105" s="24"/>
      <c r="L105" s="14"/>
      <c r="M105" s="7"/>
      <c r="N105" s="22"/>
      <c r="O105" s="7"/>
      <c r="P105" s="28"/>
      <c r="Q105" s="1"/>
      <c r="R105" s="1"/>
      <c r="S105" s="1"/>
      <c r="T105" s="1"/>
    </row>
    <row r="106" spans="4:20" ht="12.75">
      <c r="D106" s="7"/>
      <c r="E106" s="22"/>
      <c r="F106" s="13"/>
      <c r="G106" s="20"/>
      <c r="H106" s="26"/>
      <c r="I106" s="26"/>
      <c r="J106" s="23"/>
      <c r="K106" s="24"/>
      <c r="L106" s="14"/>
      <c r="M106" s="7"/>
      <c r="N106" s="22"/>
      <c r="O106" s="7"/>
      <c r="P106" s="17"/>
      <c r="Q106" s="1"/>
      <c r="R106" s="1"/>
      <c r="S106" s="1"/>
      <c r="T106" s="1"/>
    </row>
    <row r="107" spans="4:20" ht="12.75">
      <c r="D107" s="7"/>
      <c r="E107" s="22"/>
      <c r="F107" s="13"/>
      <c r="G107" s="20"/>
      <c r="H107" s="26"/>
      <c r="I107" s="26"/>
      <c r="J107" s="23"/>
      <c r="K107" s="24"/>
      <c r="L107" s="14"/>
      <c r="M107" s="7"/>
      <c r="N107" s="22"/>
      <c r="O107" s="7"/>
      <c r="P107" s="17"/>
      <c r="Q107" s="1"/>
      <c r="R107" s="1"/>
      <c r="S107" s="1"/>
      <c r="T107" s="1"/>
    </row>
    <row r="108" spans="4:20" ht="12.75">
      <c r="D108" s="30"/>
      <c r="E108" s="31"/>
      <c r="F108" s="32"/>
      <c r="G108" s="20"/>
      <c r="H108" s="26"/>
      <c r="I108" s="33"/>
      <c r="J108" s="34"/>
      <c r="K108" s="24"/>
      <c r="L108" s="14"/>
      <c r="M108" s="30"/>
      <c r="N108" s="31"/>
      <c r="O108" s="30"/>
      <c r="P108" s="29"/>
      <c r="Q108" s="1"/>
      <c r="R108" s="1"/>
      <c r="S108" s="1"/>
      <c r="T108" s="1"/>
    </row>
    <row r="109" spans="4:20" ht="12.75">
      <c r="D109" s="7"/>
      <c r="E109" s="22"/>
      <c r="F109" s="13"/>
      <c r="G109" s="20"/>
      <c r="H109" s="13"/>
      <c r="I109" s="13"/>
      <c r="J109" s="23"/>
      <c r="K109" s="24"/>
      <c r="L109" s="14"/>
      <c r="M109" s="7"/>
      <c r="N109" s="22"/>
      <c r="O109" s="7"/>
      <c r="P109" s="17"/>
      <c r="Q109" s="1"/>
      <c r="R109" s="1"/>
      <c r="S109" s="1"/>
      <c r="T109" s="1"/>
    </row>
    <row r="110" spans="4:20" ht="12.75">
      <c r="D110" s="7"/>
      <c r="E110" s="22"/>
      <c r="F110" s="13"/>
      <c r="G110" s="20"/>
      <c r="H110" s="26"/>
      <c r="I110" s="26"/>
      <c r="J110" s="23"/>
      <c r="K110" s="24"/>
      <c r="L110" s="14"/>
      <c r="M110" s="7"/>
      <c r="N110" s="22"/>
      <c r="O110" s="7"/>
      <c r="P110" s="17"/>
      <c r="Q110" s="1"/>
      <c r="R110" s="1"/>
      <c r="S110" s="1"/>
      <c r="T110" s="1"/>
    </row>
    <row r="111" spans="4:20" ht="12.75">
      <c r="D111" s="7"/>
      <c r="E111" s="22"/>
      <c r="F111" s="13"/>
      <c r="G111" s="20"/>
      <c r="H111" s="26"/>
      <c r="I111" s="26"/>
      <c r="J111" s="23"/>
      <c r="K111" s="24"/>
      <c r="L111" s="14"/>
      <c r="M111" s="7"/>
      <c r="N111" s="22"/>
      <c r="O111" s="7"/>
      <c r="P111" s="17"/>
      <c r="Q111" s="1"/>
      <c r="R111" s="1"/>
      <c r="S111" s="1"/>
      <c r="T111" s="1"/>
    </row>
    <row r="112" spans="4:20" ht="12.75">
      <c r="D112" s="7"/>
      <c r="E112" s="22"/>
      <c r="F112" s="13"/>
      <c r="G112" s="20"/>
      <c r="H112" s="26"/>
      <c r="I112" s="26"/>
      <c r="J112" s="23"/>
      <c r="K112" s="24"/>
      <c r="L112" s="14"/>
      <c r="M112" s="7"/>
      <c r="N112" s="22"/>
      <c r="O112" s="7"/>
      <c r="P112" s="17"/>
      <c r="Q112" s="1"/>
      <c r="R112" s="1"/>
      <c r="S112" s="1"/>
      <c r="T112" s="1"/>
    </row>
    <row r="113" spans="4:20" ht="12.75">
      <c r="D113" s="7"/>
      <c r="E113" s="22"/>
      <c r="F113" s="13"/>
      <c r="G113" s="20"/>
      <c r="H113" s="26"/>
      <c r="I113" s="26"/>
      <c r="J113" s="23"/>
      <c r="K113" s="24"/>
      <c r="L113" s="14"/>
      <c r="M113" s="7"/>
      <c r="N113" s="22"/>
      <c r="O113" s="7"/>
      <c r="P113" s="17"/>
      <c r="Q113" s="1"/>
      <c r="R113" s="1"/>
      <c r="S113" s="1"/>
      <c r="T113" s="1"/>
    </row>
    <row r="114" spans="4:20" ht="12.75">
      <c r="D114" s="7"/>
      <c r="E114" s="22"/>
      <c r="F114" s="13"/>
      <c r="G114" s="20"/>
      <c r="H114" s="26"/>
      <c r="I114" s="26"/>
      <c r="J114" s="23"/>
      <c r="K114" s="24"/>
      <c r="L114" s="14"/>
      <c r="M114" s="7"/>
      <c r="N114" s="22"/>
      <c r="O114" s="7"/>
      <c r="P114" s="17"/>
      <c r="Q114" s="1"/>
      <c r="R114" s="1"/>
      <c r="S114" s="1"/>
      <c r="T114" s="1"/>
    </row>
    <row r="115" spans="4:20" ht="12.75">
      <c r="D115" s="7"/>
      <c r="E115" s="22"/>
      <c r="F115" s="13"/>
      <c r="G115" s="20"/>
      <c r="H115" s="26"/>
      <c r="I115" s="26"/>
      <c r="J115" s="23"/>
      <c r="K115" s="24"/>
      <c r="L115" s="14"/>
      <c r="M115" s="7"/>
      <c r="N115" s="22"/>
      <c r="O115" s="7"/>
      <c r="P115" s="17"/>
      <c r="Q115" s="1"/>
      <c r="R115" s="1"/>
      <c r="S115" s="1"/>
      <c r="T115" s="1"/>
    </row>
    <row r="116" spans="4:20" ht="12.75">
      <c r="D116" s="7"/>
      <c r="E116" s="22"/>
      <c r="F116" s="13"/>
      <c r="G116" s="20"/>
      <c r="H116" s="26"/>
      <c r="I116" s="26"/>
      <c r="J116" s="23"/>
      <c r="K116" s="24"/>
      <c r="L116" s="14"/>
      <c r="M116" s="7"/>
      <c r="N116" s="22"/>
      <c r="O116" s="7"/>
      <c r="P116" s="28"/>
      <c r="Q116" s="1"/>
      <c r="R116" s="1"/>
      <c r="S116" s="1"/>
      <c r="T116" s="1"/>
    </row>
    <row r="117" spans="4:20" ht="12.75">
      <c r="D117" s="12"/>
      <c r="E117" s="12"/>
      <c r="F117" s="7"/>
      <c r="G117" s="7"/>
      <c r="H117" s="13"/>
      <c r="I117" s="14"/>
      <c r="J117" s="7"/>
      <c r="K117" s="35"/>
      <c r="L117" s="14"/>
      <c r="M117" s="14"/>
      <c r="N117" s="36"/>
      <c r="O117" s="13"/>
      <c r="P117" s="19"/>
      <c r="Q117" s="1"/>
      <c r="R117" s="1"/>
      <c r="S117" s="1"/>
      <c r="T117" s="1"/>
    </row>
    <row r="118" spans="4:20" ht="12.75">
      <c r="D118" s="12"/>
      <c r="E118" s="12"/>
      <c r="F118" s="37"/>
      <c r="G118" s="11"/>
      <c r="H118" s="37"/>
      <c r="I118" s="11"/>
      <c r="J118" s="11"/>
      <c r="K118" s="35"/>
      <c r="L118" s="14"/>
      <c r="M118" s="14"/>
      <c r="N118" s="14"/>
      <c r="O118" s="14"/>
      <c r="P118" s="19"/>
      <c r="Q118" s="1"/>
      <c r="R118" s="1"/>
      <c r="S118" s="1"/>
      <c r="T118" s="1"/>
    </row>
    <row r="119" spans="4:20" ht="12.75">
      <c r="D119" s="7"/>
      <c r="E119" s="15"/>
      <c r="F119" s="16"/>
      <c r="G119" s="16"/>
      <c r="H119" s="16"/>
      <c r="I119" s="16"/>
      <c r="J119" s="38"/>
      <c r="K119" s="39"/>
      <c r="L119" s="14"/>
      <c r="M119" s="14"/>
      <c r="N119" s="14"/>
      <c r="O119" s="14"/>
      <c r="P119" s="17"/>
      <c r="Q119" s="1"/>
      <c r="R119" s="1"/>
      <c r="S119" s="1"/>
      <c r="T119" s="1"/>
    </row>
    <row r="120" spans="4:20" ht="12.75">
      <c r="D120" s="7"/>
      <c r="E120" s="14"/>
      <c r="F120" s="11"/>
      <c r="G120" s="11"/>
      <c r="H120" s="11"/>
      <c r="I120" s="11"/>
      <c r="J120" s="11"/>
      <c r="K120" s="35"/>
      <c r="L120" s="19"/>
      <c r="M120" s="19"/>
      <c r="N120" s="19"/>
      <c r="O120" s="19"/>
      <c r="P120" s="19"/>
      <c r="Q120" s="1"/>
      <c r="R120" s="1"/>
      <c r="S120" s="1"/>
      <c r="T120" s="1"/>
    </row>
  </sheetData>
  <sheetProtection/>
  <mergeCells count="96">
    <mergeCell ref="C58:C65"/>
    <mergeCell ref="D36:D37"/>
    <mergeCell ref="J74:J77"/>
    <mergeCell ref="F78:N78"/>
    <mergeCell ref="B42:B47"/>
    <mergeCell ref="D58:D65"/>
    <mergeCell ref="E58:E65"/>
    <mergeCell ref="B52:B56"/>
    <mergeCell ref="C52:C54"/>
    <mergeCell ref="D52:D54"/>
    <mergeCell ref="E52:E54"/>
    <mergeCell ref="E20:E23"/>
    <mergeCell ref="B58:B66"/>
    <mergeCell ref="B39:B41"/>
    <mergeCell ref="C39:C40"/>
    <mergeCell ref="D39:D40"/>
    <mergeCell ref="E39:E40"/>
    <mergeCell ref="B26:B35"/>
    <mergeCell ref="E26:E33"/>
    <mergeCell ref="B36:B38"/>
    <mergeCell ref="C36:C37"/>
    <mergeCell ref="B15:B18"/>
    <mergeCell ref="C15:C18"/>
    <mergeCell ref="D15:D18"/>
    <mergeCell ref="E15:E18"/>
    <mergeCell ref="J15:J18"/>
    <mergeCell ref="C26:C33"/>
    <mergeCell ref="D26:D33"/>
    <mergeCell ref="B20:B25"/>
    <mergeCell ref="C20:C23"/>
    <mergeCell ref="D20:D23"/>
    <mergeCell ref="B9:B14"/>
    <mergeCell ref="D9:D10"/>
    <mergeCell ref="E9:E10"/>
    <mergeCell ref="J9:J10"/>
    <mergeCell ref="B7:B8"/>
    <mergeCell ref="C7:C8"/>
    <mergeCell ref="D7:D8"/>
    <mergeCell ref="E7:E8"/>
    <mergeCell ref="C11:C13"/>
    <mergeCell ref="D11:D13"/>
    <mergeCell ref="E11:E13"/>
    <mergeCell ref="C44:C45"/>
    <mergeCell ref="D44:D45"/>
    <mergeCell ref="E44:E45"/>
    <mergeCell ref="P45:P46"/>
    <mergeCell ref="F46:N46"/>
    <mergeCell ref="O38:O39"/>
    <mergeCell ref="F24:N24"/>
    <mergeCell ref="F25:N25"/>
    <mergeCell ref="E36:E37"/>
    <mergeCell ref="C9:C10"/>
    <mergeCell ref="F14:N14"/>
    <mergeCell ref="F19:N19"/>
    <mergeCell ref="J36:J37"/>
    <mergeCell ref="O11:O12"/>
    <mergeCell ref="O13:O15"/>
    <mergeCell ref="O22:O25"/>
    <mergeCell ref="J12:J13"/>
    <mergeCell ref="H11:H13"/>
    <mergeCell ref="I11:I13"/>
    <mergeCell ref="V41:V42"/>
    <mergeCell ref="F66:N66"/>
    <mergeCell ref="F72:N72"/>
    <mergeCell ref="P17:P20"/>
    <mergeCell ref="S41:S42"/>
    <mergeCell ref="Q28:Q35"/>
    <mergeCell ref="O41:O42"/>
    <mergeCell ref="E89:G89"/>
    <mergeCell ref="F35:N35"/>
    <mergeCell ref="F43:N43"/>
    <mergeCell ref="F34:N34"/>
    <mergeCell ref="F47:N47"/>
    <mergeCell ref="F38:N38"/>
    <mergeCell ref="F41:N41"/>
    <mergeCell ref="G84:J84"/>
    <mergeCell ref="B74:B78"/>
    <mergeCell ref="D74:D77"/>
    <mergeCell ref="E74:E77"/>
    <mergeCell ref="C74:C77"/>
    <mergeCell ref="B67:B69"/>
    <mergeCell ref="D67:D68"/>
    <mergeCell ref="C70:C71"/>
    <mergeCell ref="D70:D71"/>
    <mergeCell ref="E70:E71"/>
    <mergeCell ref="B70:B72"/>
    <mergeCell ref="A88:N88"/>
    <mergeCell ref="A2:N2"/>
    <mergeCell ref="E67:E68"/>
    <mergeCell ref="J67:J68"/>
    <mergeCell ref="D5:I5"/>
    <mergeCell ref="C6:N6"/>
    <mergeCell ref="F7:I7"/>
    <mergeCell ref="J7:N7"/>
    <mergeCell ref="F11:F13"/>
    <mergeCell ref="G11:G13"/>
  </mergeCells>
  <printOptions horizontalCentered="1" verticalCentered="1"/>
  <pageMargins left="0.2362204724409449" right="0.2755905511811024" top="0.4724409448818898" bottom="0.4724409448818898" header="0.35433070866141736" footer="0.2755905511811024"/>
  <pageSetup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N76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5.57421875" style="0" customWidth="1"/>
    <col min="3" max="3" width="6.421875" style="0" customWidth="1"/>
    <col min="4" max="4" width="21.57421875" style="0" customWidth="1"/>
    <col min="6" max="6" width="28.140625" style="0" customWidth="1"/>
    <col min="7" max="7" width="6.8515625" style="0" customWidth="1"/>
    <col min="8" max="8" width="8.140625" style="0" customWidth="1"/>
    <col min="11" max="11" width="19.28125" style="0" customWidth="1"/>
  </cols>
  <sheetData>
    <row r="4" spans="2:14" ht="12.75" customHeight="1">
      <c r="B4" s="48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12.7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2:14" ht="12.75">
      <c r="B6" s="45"/>
      <c r="C6" s="45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2:14" ht="12.75">
      <c r="B7" s="45"/>
      <c r="C7" s="45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2:14" ht="12.75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2:14" ht="12.7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2:14" ht="12.75">
      <c r="B10" s="45"/>
      <c r="C10" s="45"/>
      <c r="D10" s="45"/>
      <c r="E10" s="45"/>
      <c r="F10" s="45"/>
      <c r="G10" s="45"/>
      <c r="H10" s="45"/>
      <c r="I10" s="45"/>
      <c r="J10" s="53"/>
      <c r="K10" s="45"/>
      <c r="L10" s="45"/>
      <c r="M10" s="45"/>
      <c r="N10" s="45"/>
    </row>
    <row r="11" spans="2:14" ht="12.75">
      <c r="B11" s="45"/>
      <c r="C11" s="45"/>
      <c r="D11" s="45"/>
      <c r="E11" s="45"/>
      <c r="F11" s="45"/>
      <c r="G11" s="45"/>
      <c r="H11" s="45"/>
      <c r="I11" s="45"/>
      <c r="J11" s="53"/>
      <c r="K11" s="45"/>
      <c r="L11" s="45"/>
      <c r="M11" s="45"/>
      <c r="N11" s="45"/>
    </row>
    <row r="12" spans="2:14" ht="12.75">
      <c r="B12" s="45"/>
      <c r="C12" s="45"/>
      <c r="D12" s="45"/>
      <c r="E12" s="45"/>
      <c r="F12" s="45"/>
      <c r="G12" s="45"/>
      <c r="H12" s="45"/>
      <c r="I12" s="45"/>
      <c r="J12" s="53"/>
      <c r="K12" s="53"/>
      <c r="L12" s="45"/>
      <c r="M12" s="45"/>
      <c r="N12" s="45"/>
    </row>
    <row r="13" spans="2:14" ht="12.75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2:14" ht="12.75">
      <c r="B14" s="45"/>
      <c r="C14" s="45"/>
      <c r="D14" s="45"/>
      <c r="E14" s="45"/>
      <c r="F14" s="47"/>
      <c r="G14" s="45"/>
      <c r="H14" s="45"/>
      <c r="I14" s="45"/>
      <c r="J14" s="45"/>
      <c r="K14" s="45"/>
      <c r="L14" s="45"/>
      <c r="M14" s="45"/>
      <c r="N14" s="45"/>
    </row>
    <row r="15" spans="2:14" ht="12.75">
      <c r="B15" s="45"/>
      <c r="C15" s="45"/>
      <c r="D15" s="45"/>
      <c r="E15" s="45"/>
      <c r="F15" s="47"/>
      <c r="G15" s="45"/>
      <c r="H15" s="45"/>
      <c r="I15" s="45"/>
      <c r="J15" s="45"/>
      <c r="K15" s="45"/>
      <c r="L15" s="45"/>
      <c r="M15" s="45"/>
      <c r="N15" s="45"/>
    </row>
    <row r="16" spans="2:14" ht="12.75">
      <c r="B16" s="45"/>
      <c r="C16" s="45"/>
      <c r="D16" s="45"/>
      <c r="E16" s="45"/>
      <c r="F16" s="47"/>
      <c r="G16" s="45"/>
      <c r="H16" s="45"/>
      <c r="I16" s="45"/>
      <c r="J16" s="45"/>
      <c r="K16" s="45"/>
      <c r="L16" s="45"/>
      <c r="M16" s="45"/>
      <c r="N16" s="45"/>
    </row>
    <row r="17" spans="2:14" ht="12.75">
      <c r="B17" s="45"/>
      <c r="C17" s="45"/>
      <c r="D17" s="45"/>
      <c r="E17" s="45"/>
      <c r="F17" s="47"/>
      <c r="G17" s="45"/>
      <c r="H17" s="45"/>
      <c r="I17" s="45"/>
      <c r="J17" s="45"/>
      <c r="K17" s="45"/>
      <c r="L17" s="45"/>
      <c r="M17" s="45"/>
      <c r="N17" s="45"/>
    </row>
    <row r="18" spans="2:14" ht="12.75">
      <c r="B18" s="45"/>
      <c r="C18" s="45"/>
      <c r="D18" s="45"/>
      <c r="E18" s="45"/>
      <c r="F18" s="48"/>
      <c r="G18" s="48"/>
      <c r="H18" s="48"/>
      <c r="I18" s="48"/>
      <c r="J18" s="48"/>
      <c r="K18" s="48"/>
      <c r="L18" s="48"/>
      <c r="M18" s="48"/>
      <c r="N18" s="48"/>
    </row>
    <row r="19" spans="2:14" ht="12.75">
      <c r="B19" s="45"/>
      <c r="C19" s="45"/>
      <c r="D19" s="45"/>
      <c r="E19" s="45"/>
      <c r="F19" s="45"/>
      <c r="G19" s="45"/>
      <c r="H19" s="45"/>
      <c r="I19" s="45"/>
      <c r="J19" s="53"/>
      <c r="K19" s="45"/>
      <c r="L19" s="45"/>
      <c r="M19" s="45"/>
      <c r="N19" s="45"/>
    </row>
    <row r="20" spans="2:14" ht="12.75">
      <c r="B20" s="45"/>
      <c r="C20" s="45"/>
      <c r="D20" s="45"/>
      <c r="E20" s="45"/>
      <c r="F20" s="45"/>
      <c r="G20" s="45"/>
      <c r="H20" s="45"/>
      <c r="I20" s="45"/>
      <c r="J20" s="53"/>
      <c r="K20" s="45"/>
      <c r="L20" s="45"/>
      <c r="M20" s="45"/>
      <c r="N20" s="45"/>
    </row>
    <row r="21" spans="2:14" ht="12.75">
      <c r="B21" s="45"/>
      <c r="C21" s="45"/>
      <c r="D21" s="45"/>
      <c r="E21" s="45"/>
      <c r="F21" s="45"/>
      <c r="G21" s="45"/>
      <c r="H21" s="45"/>
      <c r="I21" s="45"/>
      <c r="J21" s="53"/>
      <c r="K21" s="45"/>
      <c r="L21" s="45"/>
      <c r="M21" s="45"/>
      <c r="N21" s="45"/>
    </row>
    <row r="22" spans="2:14" ht="12.75">
      <c r="B22" s="45"/>
      <c r="C22" s="45"/>
      <c r="D22" s="45"/>
      <c r="E22" s="45"/>
      <c r="F22" s="45"/>
      <c r="G22" s="45"/>
      <c r="H22" s="45"/>
      <c r="I22" s="45"/>
      <c r="J22" s="53"/>
      <c r="K22" s="45"/>
      <c r="L22" s="45"/>
      <c r="M22" s="45"/>
      <c r="N22" s="45"/>
    </row>
    <row r="23" spans="2:14" ht="12.75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2:14" ht="12.7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2:14" ht="12.75">
      <c r="B25" s="45"/>
      <c r="C25" s="45"/>
      <c r="D25" s="45"/>
      <c r="E25" s="45"/>
      <c r="F25" s="45"/>
      <c r="G25" s="45"/>
      <c r="H25" s="45"/>
      <c r="I25" s="45"/>
      <c r="J25" s="53"/>
      <c r="K25" s="45"/>
      <c r="L25" s="45"/>
      <c r="M25" s="45"/>
      <c r="N25" s="45"/>
    </row>
    <row r="26" spans="2:14" ht="12.75">
      <c r="B26" s="45"/>
      <c r="C26" s="45"/>
      <c r="D26" s="45"/>
      <c r="E26" s="45"/>
      <c r="F26" s="45"/>
      <c r="G26" s="45"/>
      <c r="H26" s="45"/>
      <c r="I26" s="45"/>
      <c r="J26" s="53"/>
      <c r="K26" s="45"/>
      <c r="L26" s="45"/>
      <c r="M26" s="45"/>
      <c r="N26" s="45"/>
    </row>
    <row r="27" spans="2:14" ht="12.75">
      <c r="B27" s="45"/>
      <c r="C27" s="45"/>
      <c r="D27" s="45"/>
      <c r="E27" s="45"/>
      <c r="F27" s="45"/>
      <c r="G27" s="45"/>
      <c r="H27" s="45"/>
      <c r="I27" s="45"/>
      <c r="J27" s="53"/>
      <c r="K27" s="45"/>
      <c r="L27" s="45"/>
      <c r="M27" s="45"/>
      <c r="N27" s="45"/>
    </row>
    <row r="28" spans="2:14" ht="12.75">
      <c r="B28" s="45"/>
      <c r="C28" s="45"/>
      <c r="D28" s="45"/>
      <c r="E28" s="45"/>
      <c r="F28" s="45"/>
      <c r="G28" s="45"/>
      <c r="H28" s="45"/>
      <c r="I28" s="45"/>
      <c r="J28" s="53"/>
      <c r="K28" s="45"/>
      <c r="L28" s="45"/>
      <c r="M28" s="45"/>
      <c r="N28" s="45"/>
    </row>
    <row r="29" spans="2:14" ht="12.75">
      <c r="B29" s="45"/>
      <c r="C29" s="45"/>
      <c r="D29" s="45"/>
      <c r="E29" s="45"/>
      <c r="F29" s="45"/>
      <c r="G29" s="45"/>
      <c r="H29" s="45"/>
      <c r="I29" s="45"/>
      <c r="J29" s="53"/>
      <c r="K29" s="45"/>
      <c r="L29" s="45"/>
      <c r="M29" s="45"/>
      <c r="N29" s="45"/>
    </row>
    <row r="30" spans="2:14" ht="12.75">
      <c r="B30" s="45"/>
      <c r="C30" s="45"/>
      <c r="D30" s="45"/>
      <c r="E30" s="45"/>
      <c r="F30" s="45"/>
      <c r="G30" s="45"/>
      <c r="H30" s="45"/>
      <c r="I30" s="45"/>
      <c r="J30" s="53"/>
      <c r="K30" s="45"/>
      <c r="L30" s="45"/>
      <c r="M30" s="45"/>
      <c r="N30" s="45"/>
    </row>
    <row r="31" spans="2:14" ht="12.75">
      <c r="B31" s="45"/>
      <c r="C31" s="45"/>
      <c r="D31" s="45"/>
      <c r="E31" s="45"/>
      <c r="F31" s="45"/>
      <c r="G31" s="45"/>
      <c r="H31" s="45"/>
      <c r="I31" s="45"/>
      <c r="J31" s="53"/>
      <c r="K31" s="45"/>
      <c r="L31" s="45"/>
      <c r="M31" s="45"/>
      <c r="N31" s="45"/>
    </row>
    <row r="32" spans="2:14" ht="12.75">
      <c r="B32" s="45"/>
      <c r="C32" s="45"/>
      <c r="D32" s="45"/>
      <c r="E32" s="45"/>
      <c r="F32" s="45"/>
      <c r="G32" s="45"/>
      <c r="H32" s="45"/>
      <c r="I32" s="45"/>
      <c r="J32" s="53"/>
      <c r="K32" s="45"/>
      <c r="L32" s="45"/>
      <c r="M32" s="45"/>
      <c r="N32" s="45"/>
    </row>
    <row r="33" spans="2:14" ht="12.75">
      <c r="B33" s="45"/>
      <c r="C33" s="45"/>
      <c r="D33" s="45"/>
      <c r="E33" s="45"/>
      <c r="F33" s="48"/>
      <c r="G33" s="48"/>
      <c r="H33" s="48"/>
      <c r="I33" s="48"/>
      <c r="J33" s="48"/>
      <c r="K33" s="48"/>
      <c r="L33" s="48"/>
      <c r="M33" s="48"/>
      <c r="N33" s="48"/>
    </row>
    <row r="34" spans="2:14" ht="12.75">
      <c r="B34" s="45"/>
      <c r="C34" s="45"/>
      <c r="D34" s="45"/>
      <c r="E34" s="45"/>
      <c r="F34" s="48"/>
      <c r="G34" s="48"/>
      <c r="H34" s="48"/>
      <c r="I34" s="48"/>
      <c r="J34" s="48"/>
      <c r="K34" s="48"/>
      <c r="L34" s="48"/>
      <c r="M34" s="48"/>
      <c r="N34" s="48"/>
    </row>
    <row r="35" spans="2:14" ht="12.75">
      <c r="B35" s="45"/>
      <c r="C35" s="45"/>
      <c r="D35" s="45"/>
      <c r="E35" s="45"/>
      <c r="F35" s="45"/>
      <c r="G35" s="45"/>
      <c r="H35" s="45"/>
      <c r="I35" s="45"/>
      <c r="J35" s="53"/>
      <c r="K35" s="45"/>
      <c r="L35" s="45"/>
      <c r="M35" s="45"/>
      <c r="N35" s="45"/>
    </row>
    <row r="36" spans="2:14" ht="12.75">
      <c r="B36" s="45"/>
      <c r="C36" s="45"/>
      <c r="D36" s="45"/>
      <c r="E36" s="45"/>
      <c r="F36" s="45"/>
      <c r="G36" s="45"/>
      <c r="H36" s="45"/>
      <c r="I36" s="45"/>
      <c r="J36" s="53"/>
      <c r="K36" s="45"/>
      <c r="L36" s="45"/>
      <c r="M36" s="45"/>
      <c r="N36" s="45"/>
    </row>
    <row r="37" spans="2:14" ht="12.75">
      <c r="B37" s="45"/>
      <c r="C37" s="45"/>
      <c r="D37" s="47"/>
      <c r="E37" s="45"/>
      <c r="F37" s="48"/>
      <c r="G37" s="48"/>
      <c r="H37" s="48"/>
      <c r="I37" s="48"/>
      <c r="J37" s="48"/>
      <c r="K37" s="48"/>
      <c r="L37" s="48"/>
      <c r="M37" s="48"/>
      <c r="N37" s="48"/>
    </row>
    <row r="38" spans="2:14" ht="12.75">
      <c r="B38" s="45"/>
      <c r="C38" s="45"/>
      <c r="D38" s="45"/>
      <c r="E38" s="45"/>
      <c r="F38" s="50"/>
      <c r="G38" s="45"/>
      <c r="H38" s="45"/>
      <c r="I38" s="45"/>
      <c r="J38" s="45"/>
      <c r="K38" s="45"/>
      <c r="L38" s="45"/>
      <c r="M38" s="45"/>
      <c r="N38" s="45"/>
    </row>
    <row r="39" spans="2:14" ht="12.75">
      <c r="B39" s="45"/>
      <c r="C39" s="45"/>
      <c r="D39" s="45"/>
      <c r="E39" s="45"/>
      <c r="F39" s="50"/>
      <c r="G39" s="45"/>
      <c r="H39" s="45"/>
      <c r="I39" s="45"/>
      <c r="J39" s="45"/>
      <c r="K39" s="45"/>
      <c r="L39" s="45"/>
      <c r="M39" s="45"/>
      <c r="N39" s="45"/>
    </row>
    <row r="40" spans="2:14" ht="12.7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2:14" ht="12.75">
      <c r="B41" s="45"/>
      <c r="C41" s="45"/>
      <c r="D41" s="45"/>
      <c r="E41" s="45"/>
      <c r="F41" s="50"/>
      <c r="G41" s="45"/>
      <c r="H41" s="45"/>
      <c r="I41" s="45"/>
      <c r="J41" s="45"/>
      <c r="K41" s="55"/>
      <c r="L41" s="45"/>
      <c r="M41" s="45"/>
      <c r="N41" s="45"/>
    </row>
    <row r="42" spans="2:14" ht="12.75">
      <c r="B42" s="45"/>
      <c r="C42" s="45"/>
      <c r="D42" s="45"/>
      <c r="E42" s="45"/>
      <c r="F42" s="45"/>
      <c r="G42" s="45"/>
      <c r="H42" s="45"/>
      <c r="I42" s="45"/>
      <c r="J42" s="45"/>
      <c r="K42" s="55"/>
      <c r="L42" s="45"/>
      <c r="M42" s="45"/>
      <c r="N42" s="45"/>
    </row>
    <row r="43" spans="2:14" ht="12.75">
      <c r="B43" s="45"/>
      <c r="C43" s="45"/>
      <c r="D43" s="45"/>
      <c r="E43" s="45"/>
      <c r="F43" s="48"/>
      <c r="G43" s="48"/>
      <c r="H43" s="48"/>
      <c r="I43" s="48"/>
      <c r="J43" s="48"/>
      <c r="K43" s="48"/>
      <c r="L43" s="48"/>
      <c r="M43" s="48"/>
      <c r="N43" s="48"/>
    </row>
    <row r="44" spans="2:14" ht="12.75">
      <c r="B44" s="45"/>
      <c r="C44" s="45"/>
      <c r="D44" s="45"/>
      <c r="E44" s="45"/>
      <c r="F44" s="48"/>
      <c r="G44" s="48"/>
      <c r="H44" s="48"/>
      <c r="I44" s="48"/>
      <c r="J44" s="48"/>
      <c r="K44" s="48"/>
      <c r="L44" s="48"/>
      <c r="M44" s="48"/>
      <c r="N44" s="48"/>
    </row>
    <row r="45" spans="2:14" ht="12.75">
      <c r="B45" s="45"/>
      <c r="C45" s="45"/>
      <c r="D45" s="45"/>
      <c r="E45" s="45"/>
      <c r="F45" s="50"/>
      <c r="G45" s="45"/>
      <c r="H45" s="45"/>
      <c r="I45" s="45"/>
      <c r="J45" s="45"/>
      <c r="K45" s="55"/>
      <c r="L45" s="45"/>
      <c r="M45" s="45"/>
      <c r="N45" s="45"/>
    </row>
    <row r="46" spans="2:14" ht="19.5" customHeight="1">
      <c r="B46" s="45"/>
      <c r="C46" s="45"/>
      <c r="D46" s="45"/>
      <c r="E46" s="45"/>
      <c r="F46" s="56"/>
      <c r="G46" s="45"/>
      <c r="H46" s="45"/>
      <c r="I46" s="45"/>
      <c r="J46" s="45"/>
      <c r="K46" s="45"/>
      <c r="L46" s="45"/>
      <c r="M46" s="45"/>
      <c r="N46" s="45"/>
    </row>
    <row r="47" spans="2:14" ht="12.75">
      <c r="B47" s="45"/>
      <c r="C47" s="45"/>
      <c r="D47" s="45"/>
      <c r="E47" s="45"/>
      <c r="F47" s="48"/>
      <c r="G47" s="48"/>
      <c r="H47" s="48"/>
      <c r="I47" s="48"/>
      <c r="J47" s="48"/>
      <c r="K47" s="48"/>
      <c r="L47" s="48"/>
      <c r="M47" s="48"/>
      <c r="N47" s="48"/>
    </row>
    <row r="48" spans="2:14" ht="12.75">
      <c r="B48" s="45"/>
      <c r="C48" s="45"/>
      <c r="D48" s="45"/>
      <c r="E48" s="45"/>
      <c r="F48" s="48"/>
      <c r="G48" s="48"/>
      <c r="H48" s="48"/>
      <c r="I48" s="48"/>
      <c r="J48" s="48"/>
      <c r="K48" s="48"/>
      <c r="L48" s="48"/>
      <c r="M48" s="48"/>
      <c r="N48" s="48"/>
    </row>
    <row r="49" spans="2:14" ht="12.75">
      <c r="B49" s="45"/>
      <c r="C49" s="45"/>
      <c r="D49" s="45"/>
      <c r="E49" s="45"/>
      <c r="F49" s="56"/>
      <c r="G49" s="45"/>
      <c r="H49" s="45"/>
      <c r="I49" s="45"/>
      <c r="J49" s="45"/>
      <c r="K49" s="45"/>
      <c r="L49" s="45"/>
      <c r="M49" s="45"/>
      <c r="N49" s="45"/>
    </row>
    <row r="50" spans="2:14" ht="12.75">
      <c r="B50" s="45"/>
      <c r="C50" s="45"/>
      <c r="D50" s="45"/>
      <c r="E50" s="45"/>
      <c r="F50" s="50"/>
      <c r="G50" s="45"/>
      <c r="H50" s="45"/>
      <c r="I50" s="45"/>
      <c r="J50" s="45"/>
      <c r="K50" s="45"/>
      <c r="L50" s="45"/>
      <c r="M50" s="45"/>
      <c r="N50" s="45"/>
    </row>
    <row r="51" spans="2:14" ht="69.75" customHeight="1">
      <c r="B51" s="45"/>
      <c r="C51" s="45"/>
      <c r="D51" s="45"/>
      <c r="E51" s="45"/>
      <c r="F51" s="50"/>
      <c r="G51" s="50"/>
      <c r="H51" s="50"/>
      <c r="I51" s="50"/>
      <c r="J51" s="50"/>
      <c r="K51" s="50"/>
      <c r="L51" s="50"/>
      <c r="M51" s="50"/>
      <c r="N51" s="50"/>
    </row>
    <row r="52" spans="2:14" ht="30.75" customHeight="1">
      <c r="B52" s="45"/>
      <c r="C52" s="45"/>
      <c r="D52" s="45"/>
      <c r="E52" s="45"/>
      <c r="F52" s="50"/>
      <c r="G52" s="50"/>
      <c r="H52" s="50"/>
      <c r="I52" s="50"/>
      <c r="J52" s="50"/>
      <c r="K52" s="50"/>
      <c r="L52" s="50"/>
      <c r="M52" s="50"/>
      <c r="N52" s="50"/>
    </row>
    <row r="53" spans="2:14" ht="12.75">
      <c r="B53" s="45"/>
      <c r="C53" s="45"/>
      <c r="D53" s="45"/>
      <c r="E53" s="45"/>
      <c r="F53" s="50"/>
      <c r="G53" s="50"/>
      <c r="H53" s="50"/>
      <c r="I53" s="50"/>
      <c r="J53" s="50"/>
      <c r="K53" s="50"/>
      <c r="L53" s="50"/>
      <c r="M53" s="50"/>
      <c r="N53" s="50"/>
    </row>
    <row r="54" spans="2:14" ht="33.75" customHeight="1">
      <c r="B54" s="45"/>
      <c r="C54" s="45"/>
      <c r="D54" s="45"/>
      <c r="E54" s="45"/>
      <c r="F54" s="50"/>
      <c r="G54" s="50"/>
      <c r="H54" s="50"/>
      <c r="I54" s="50"/>
      <c r="J54" s="50"/>
      <c r="K54" s="50"/>
      <c r="L54" s="50"/>
      <c r="M54" s="50"/>
      <c r="N54" s="50"/>
    </row>
    <row r="55" spans="2:14" ht="12.75">
      <c r="B55" s="45"/>
      <c r="C55" s="45"/>
      <c r="D55" s="45"/>
      <c r="E55" s="45"/>
      <c r="F55" s="50"/>
      <c r="G55" s="45"/>
      <c r="H55" s="45"/>
      <c r="I55" s="45"/>
      <c r="J55" s="48"/>
      <c r="K55" s="48"/>
      <c r="L55" s="48"/>
      <c r="M55" s="48"/>
      <c r="N55" s="48"/>
    </row>
    <row r="56" spans="2:14" ht="12.75">
      <c r="B56" s="45"/>
      <c r="C56" s="45"/>
      <c r="D56" s="45"/>
      <c r="E56" s="45"/>
      <c r="F56" s="50"/>
      <c r="G56" s="45"/>
      <c r="H56" s="45"/>
      <c r="I56" s="45"/>
      <c r="J56" s="45"/>
      <c r="K56" s="45"/>
      <c r="L56" s="45"/>
      <c r="M56" s="45"/>
      <c r="N56" s="45"/>
    </row>
    <row r="57" spans="2:14" ht="47.25" customHeight="1">
      <c r="B57" s="45"/>
      <c r="C57" s="45"/>
      <c r="D57" s="45"/>
      <c r="E57" s="45"/>
      <c r="F57" s="50"/>
      <c r="G57" s="45"/>
      <c r="H57" s="45"/>
      <c r="I57" s="45"/>
      <c r="J57" s="45"/>
      <c r="K57" s="45"/>
      <c r="L57" s="45"/>
      <c r="M57" s="45"/>
      <c r="N57" s="45"/>
    </row>
    <row r="58" spans="2:14" ht="12.7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2:14" ht="32.25" customHeight="1">
      <c r="B59" s="45"/>
      <c r="C59" s="45"/>
      <c r="D59" s="45"/>
      <c r="E59" s="49"/>
      <c r="F59" s="50"/>
      <c r="G59" s="45"/>
      <c r="H59" s="45"/>
      <c r="I59" s="45"/>
      <c r="J59" s="45"/>
      <c r="K59" s="45"/>
      <c r="L59" s="45"/>
      <c r="M59" s="45"/>
      <c r="N59" s="45"/>
    </row>
    <row r="60" spans="2:14" ht="12.75">
      <c r="B60" s="45"/>
      <c r="C60" s="51"/>
      <c r="D60" s="45"/>
      <c r="E60" s="52"/>
      <c r="F60" s="50"/>
      <c r="G60" s="45"/>
      <c r="H60" s="45"/>
      <c r="I60" s="45"/>
      <c r="J60" s="45"/>
      <c r="K60" s="45"/>
      <c r="L60" s="45"/>
      <c r="M60" s="45"/>
      <c r="N60" s="45"/>
    </row>
    <row r="61" spans="2:14" ht="12.75">
      <c r="B61" s="45"/>
      <c r="C61" s="51"/>
      <c r="D61" s="45"/>
      <c r="E61" s="52"/>
      <c r="F61" s="50"/>
      <c r="G61" s="45"/>
      <c r="H61" s="45"/>
      <c r="I61" s="45"/>
      <c r="J61" s="45"/>
      <c r="K61" s="45"/>
      <c r="L61" s="45"/>
      <c r="M61" s="45"/>
      <c r="N61" s="45"/>
    </row>
    <row r="62" spans="2:14" ht="12.75">
      <c r="B62" s="45"/>
      <c r="C62" s="51"/>
      <c r="D62" s="45"/>
      <c r="E62" s="52"/>
      <c r="F62" s="50"/>
      <c r="G62" s="45"/>
      <c r="H62" s="45"/>
      <c r="I62" s="45"/>
      <c r="J62" s="45"/>
      <c r="K62" s="45"/>
      <c r="L62" s="45"/>
      <c r="M62" s="45"/>
      <c r="N62" s="45"/>
    </row>
    <row r="63" spans="2:14" ht="12.75">
      <c r="B63" s="45"/>
      <c r="C63" s="51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2:14" ht="12.75">
      <c r="B64" s="45"/>
      <c r="C64" s="51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2:14" ht="12.75">
      <c r="B65" s="45"/>
      <c r="C65" s="45"/>
      <c r="D65" s="45"/>
      <c r="E65" s="52"/>
      <c r="F65" s="45"/>
      <c r="G65" s="45"/>
      <c r="H65" s="45"/>
      <c r="I65" s="45"/>
      <c r="J65" s="45"/>
      <c r="K65" s="45"/>
      <c r="L65" s="45"/>
      <c r="M65" s="45"/>
      <c r="N65" s="45"/>
    </row>
    <row r="66" spans="2:14" ht="12.75">
      <c r="B66" s="45"/>
      <c r="C66" s="45"/>
      <c r="D66" s="45"/>
      <c r="E66" s="52"/>
      <c r="F66" s="45"/>
      <c r="G66" s="45"/>
      <c r="H66" s="45"/>
      <c r="I66" s="45"/>
      <c r="J66" s="45"/>
      <c r="K66" s="45"/>
      <c r="L66" s="45"/>
      <c r="M66" s="45"/>
      <c r="N66" s="45"/>
    </row>
    <row r="67" spans="2:14" ht="12.75">
      <c r="B67" s="45"/>
      <c r="C67" s="45"/>
      <c r="D67" s="45"/>
      <c r="E67" s="52"/>
      <c r="F67" s="45"/>
      <c r="G67" s="45"/>
      <c r="H67" s="45"/>
      <c r="I67" s="45"/>
      <c r="J67" s="45"/>
      <c r="K67" s="45"/>
      <c r="L67" s="45"/>
      <c r="M67" s="45"/>
      <c r="N67" s="45"/>
    </row>
    <row r="68" spans="2:14" ht="12.75">
      <c r="B68" s="45"/>
      <c r="C68" s="45"/>
      <c r="D68" s="45"/>
      <c r="E68" s="52"/>
      <c r="F68" s="45"/>
      <c r="G68" s="45"/>
      <c r="H68" s="45"/>
      <c r="I68" s="45"/>
      <c r="J68" s="45"/>
      <c r="K68" s="45"/>
      <c r="L68" s="45"/>
      <c r="M68" s="45"/>
      <c r="N68" s="45"/>
    </row>
    <row r="69" spans="2:14" ht="12.75">
      <c r="B69" s="45"/>
      <c r="C69" s="45"/>
      <c r="D69" s="45"/>
      <c r="E69" s="52"/>
      <c r="F69" s="45"/>
      <c r="G69" s="45"/>
      <c r="H69" s="45"/>
      <c r="I69" s="45"/>
      <c r="J69" s="45"/>
      <c r="K69" s="45"/>
      <c r="L69" s="45"/>
      <c r="M69" s="45"/>
      <c r="N69" s="45"/>
    </row>
    <row r="70" spans="2:14" ht="12.75">
      <c r="B70" s="45"/>
      <c r="C70" s="45"/>
      <c r="D70" s="45"/>
      <c r="E70" s="52"/>
      <c r="F70" s="45"/>
      <c r="G70" s="45"/>
      <c r="H70" s="45"/>
      <c r="I70" s="45"/>
      <c r="J70" s="45"/>
      <c r="K70" s="45"/>
      <c r="L70" s="45"/>
      <c r="M70" s="45"/>
      <c r="N70" s="45"/>
    </row>
    <row r="71" spans="2:14" ht="12.75">
      <c r="B71" s="45"/>
      <c r="C71" s="45"/>
      <c r="D71" s="45"/>
      <c r="E71" s="52"/>
      <c r="F71" s="45"/>
      <c r="G71" s="45"/>
      <c r="H71" s="45"/>
      <c r="I71" s="45"/>
      <c r="J71" s="45"/>
      <c r="K71" s="45"/>
      <c r="L71" s="45"/>
      <c r="M71" s="45"/>
      <c r="N71" s="45"/>
    </row>
    <row r="72" spans="2:14" ht="12.75">
      <c r="B72" s="45"/>
      <c r="C72" s="45"/>
      <c r="D72" s="45"/>
      <c r="E72" s="52"/>
      <c r="F72" s="45"/>
      <c r="G72" s="45"/>
      <c r="H72" s="45"/>
      <c r="I72" s="45"/>
      <c r="J72" s="45"/>
      <c r="K72" s="45"/>
      <c r="L72" s="45"/>
      <c r="M72" s="45"/>
      <c r="N72" s="45"/>
    </row>
    <row r="73" spans="2:14" ht="30.75" customHeight="1">
      <c r="B73" s="45"/>
      <c r="C73" s="45"/>
      <c r="D73" s="45"/>
      <c r="E73" s="52"/>
      <c r="F73" s="45"/>
      <c r="G73" s="45"/>
      <c r="H73" s="45"/>
      <c r="I73" s="45"/>
      <c r="J73" s="45"/>
      <c r="K73" s="45"/>
      <c r="L73" s="45"/>
      <c r="M73" s="45"/>
      <c r="N73" s="45"/>
    </row>
    <row r="74" spans="2:14" ht="47.25" customHeight="1">
      <c r="B74" s="48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2:14" ht="12.7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76" spans="2:14" ht="12.7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Krauze</dc:creator>
  <cp:keywords/>
  <dc:description/>
  <cp:lastModifiedBy>GabrielaKaczmarek</cp:lastModifiedBy>
  <cp:lastPrinted>2021-08-09T08:41:58Z</cp:lastPrinted>
  <dcterms:created xsi:type="dcterms:W3CDTF">2015-10-27T10:48:55Z</dcterms:created>
  <dcterms:modified xsi:type="dcterms:W3CDTF">2021-08-10T12:37:48Z</dcterms:modified>
  <cp:category/>
  <cp:version/>
  <cp:contentType/>
  <cp:contentStatus/>
</cp:coreProperties>
</file>