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activeTab="0"/>
  </bookViews>
  <sheets>
    <sheet name="Ilość odpadów 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<sst xmlns="http://schemas.openxmlformats.org/spreadsheetml/2006/main" count="25" uniqueCount="24">
  <si>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l.p.</t>
  </si>
  <si>
    <t>Stawka VAT</t>
  </si>
  <si>
    <t>………………………………..</t>
  </si>
  <si>
    <t>Nazwa Wykonawcy</t>
  </si>
  <si>
    <t>Załącznik nr 2 do Umowy</t>
  </si>
  <si>
    <t>………………………………………………………</t>
  </si>
  <si>
    <t>Podpis osoby upoważnionej do składania oferty</t>
  </si>
  <si>
    <t>Rodzaj licencji</t>
  </si>
  <si>
    <t>Okres obowiązywania licencji</t>
  </si>
  <si>
    <t>28.11.2023 - 27.11.2024</t>
  </si>
  <si>
    <t>08.12.2023 - 07.12.2024</t>
  </si>
  <si>
    <t>*Podane powyżej ceny uwzględniają:
1. konsultacje telefoniczne
2. upgrade oprogramowania systemowego
3. kwartalne sprawdzenie konfiguracji i zagrożeń</t>
  </si>
  <si>
    <t>………………….</t>
  </si>
  <si>
    <t>Data i miejscowość</t>
  </si>
  <si>
    <t>Cena netto*</t>
  </si>
  <si>
    <t>Cena brutto</t>
  </si>
  <si>
    <r>
      <t xml:space="preserve">Dla posiadanego przez Zamawiającego urządzenia 
</t>
    </r>
    <r>
      <rPr>
        <b/>
        <sz val="11"/>
        <color indexed="8"/>
        <rFont val="Cambria"/>
        <family val="1"/>
      </rPr>
      <t>FortiGate-201E</t>
    </r>
    <r>
      <rPr>
        <sz val="11"/>
        <color indexed="8"/>
        <rFont val="Cambria"/>
        <family val="1"/>
      </rPr>
      <t xml:space="preserve"> 
– odnowienie licencji Unified Threat Protection (UTP) (IPS, Advanced Malware Protection, Application Control, URL, DNS &amp; Video Filtering, Antispam Service, and FortiCare Premium</t>
    </r>
  </si>
  <si>
    <r>
      <t xml:space="preserve">Dla posiadanego rozwiązania 
</t>
    </r>
    <r>
      <rPr>
        <b/>
        <sz val="11"/>
        <color indexed="8"/>
        <rFont val="Cambria"/>
        <family val="1"/>
      </rPr>
      <t>FortiAnalyzer-VM</t>
    </r>
    <r>
      <rPr>
        <sz val="11"/>
        <color indexed="8"/>
        <rFont val="Cambria"/>
        <family val="1"/>
      </rPr>
      <t xml:space="preserve">
- odnowienie serwisu FortiCare Premium Support (for 1-6 GB/Day of Logs)</t>
    </r>
  </si>
  <si>
    <r>
      <t xml:space="preserve">Dla posiadanego rozwiązania 
</t>
    </r>
    <r>
      <rPr>
        <b/>
        <sz val="11"/>
        <color indexed="8"/>
        <rFont val="Cambria"/>
        <family val="1"/>
      </rPr>
      <t>FortiWeb-VM02</t>
    </r>
    <r>
      <rPr>
        <sz val="11"/>
        <color indexed="8"/>
        <rFont val="Cambria"/>
        <family val="1"/>
      </rPr>
      <t xml:space="preserve"> 
- odnowienie licencji  Advanced Bundle (FortiCare Premium plus AV, FortiWeb Security Service, IP Reputation, FortiSandbox Cloud Service, Credential Stuffing Defense Service and Threat Analytics)  </t>
    </r>
  </si>
  <si>
    <t xml:space="preserve">WARTOŚĆ  NETTO**:   </t>
  </si>
  <si>
    <t>** suma cen z punktów 1-3</t>
  </si>
  <si>
    <t>*** wartość netto powiększona o VAT</t>
  </si>
  <si>
    <t xml:space="preserve">WARTOŚĆ BRUTTO***: </t>
  </si>
  <si>
    <t>Załącznik nr 2 do zapytania ofertowego AZAMPUB/23/23/WO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</si>
</sst>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0" fillId="0" borderId="0" xfId="0" applyFont="1" applyBorder="1" applyAlignment="1">
      <alignment/>
    </xf>
    <xf numFmtId="9" fontId="38" fillId="0" borderId="14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9" fillId="33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C10:H13" comment="" totalsRowShown="0">
  <autoFilter ref="C10:H13"/>
  <tableColumns count="6">
    <tableColumn id="1" name="l.p."/>
    <tableColumn id="3" name="Rodzaj licencji"/>
    <tableColumn id="4" name="Okres obowiązywania licencji"/>
    <tableColumn id="7" name="Cena netto*"/>
    <tableColumn id="8" name="Stawka VAT"/>
    <tableColumn id="9" name="Cena brutt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6.421875" style="1" customWidth="1"/>
    <col min="2" max="2" width="10.7109375" style="1" customWidth="1"/>
    <col min="3" max="3" width="7.421875" style="1" customWidth="1"/>
    <col min="4" max="4" width="62.57421875" style="1" customWidth="1"/>
    <col min="5" max="5" width="25.8515625" style="1" customWidth="1"/>
    <col min="6" max="6" width="29.140625" style="1" customWidth="1"/>
    <col min="7" max="7" width="10.00390625" style="1" customWidth="1"/>
    <col min="8" max="8" width="28.00390625" style="1" customWidth="1"/>
    <col min="9" max="16384" width="9.140625" style="1" customWidth="1"/>
  </cols>
  <sheetData>
    <row r="2" spans="1:6" ht="14.25">
      <c r="A2" s="10"/>
      <c r="B2" s="11"/>
      <c r="D2" s="2"/>
      <c r="E2" s="2"/>
      <c r="F2" s="12" t="s">
        <v>23</v>
      </c>
    </row>
    <row r="3" spans="1:6" ht="14.25">
      <c r="A3" s="10"/>
      <c r="C3" s="13" t="s">
        <v>2</v>
      </c>
      <c r="F3" s="1" t="s">
        <v>4</v>
      </c>
    </row>
    <row r="4" spans="1:3" ht="14.25">
      <c r="A4" s="10"/>
      <c r="B4" s="10"/>
      <c r="C4" s="13" t="s">
        <v>3</v>
      </c>
    </row>
    <row r="6" spans="1:5" s="2" customFormat="1" ht="14.25">
      <c r="A6" s="1"/>
      <c r="B6" s="1"/>
      <c r="C6" s="1"/>
      <c r="D6" s="1"/>
      <c r="E6" s="1"/>
    </row>
    <row r="10" spans="3:8" ht="96" customHeight="1">
      <c r="C10" s="3" t="s">
        <v>0</v>
      </c>
      <c r="D10" s="4" t="s">
        <v>7</v>
      </c>
      <c r="E10" s="4" t="s">
        <v>8</v>
      </c>
      <c r="F10" s="4" t="s">
        <v>14</v>
      </c>
      <c r="G10" s="4" t="s">
        <v>1</v>
      </c>
      <c r="H10" s="5" t="s">
        <v>15</v>
      </c>
    </row>
    <row r="11" spans="3:8" ht="81.75" customHeight="1">
      <c r="C11" s="6">
        <v>1</v>
      </c>
      <c r="D11" s="7" t="s">
        <v>16</v>
      </c>
      <c r="E11" s="21" t="s">
        <v>9</v>
      </c>
      <c r="F11" s="8"/>
      <c r="G11" s="15"/>
      <c r="H11" s="9"/>
    </row>
    <row r="12" spans="3:8" ht="55.5" customHeight="1">
      <c r="C12" s="6">
        <f>C11+1</f>
        <v>2</v>
      </c>
      <c r="D12" s="7" t="s">
        <v>17</v>
      </c>
      <c r="E12" s="21" t="s">
        <v>10</v>
      </c>
      <c r="F12" s="8"/>
      <c r="G12" s="15"/>
      <c r="H12" s="9"/>
    </row>
    <row r="13" spans="3:8" ht="85.5" customHeight="1">
      <c r="C13" s="6">
        <f>C12+1</f>
        <v>3</v>
      </c>
      <c r="D13" s="7" t="s">
        <v>18</v>
      </c>
      <c r="E13" s="21" t="s">
        <v>10</v>
      </c>
      <c r="F13" s="8"/>
      <c r="G13" s="15"/>
      <c r="H13" s="9"/>
    </row>
    <row r="16" ht="57">
      <c r="D16" s="2" t="s">
        <v>11</v>
      </c>
    </row>
    <row r="17" spans="7:9" ht="14.25">
      <c r="G17" s="14"/>
      <c r="H17" s="14"/>
      <c r="I17" s="14"/>
    </row>
    <row r="18" spans="7:9" ht="14.25">
      <c r="G18" s="14"/>
      <c r="H18" s="14"/>
      <c r="I18" s="14"/>
    </row>
    <row r="19" spans="7:9" ht="18.75" customHeight="1">
      <c r="G19" s="14"/>
      <c r="H19" s="14"/>
      <c r="I19" s="14"/>
    </row>
    <row r="20" spans="4:9" ht="14.25">
      <c r="D20" s="16" t="s">
        <v>19</v>
      </c>
      <c r="E20" s="1">
        <f>SUM(F11:F13)</f>
        <v>0</v>
      </c>
      <c r="F20" s="14"/>
      <c r="G20" s="14"/>
      <c r="H20" s="14"/>
      <c r="I20" s="14"/>
    </row>
    <row r="21" spans="4:9" ht="14.25">
      <c r="D21" s="17"/>
      <c r="F21" s="14"/>
      <c r="G21" s="14"/>
      <c r="H21" s="14"/>
      <c r="I21" s="14"/>
    </row>
    <row r="22" spans="4:9" ht="14.25">
      <c r="D22" s="16" t="s">
        <v>22</v>
      </c>
      <c r="F22" s="14"/>
      <c r="G22" s="13"/>
      <c r="H22" s="13"/>
      <c r="I22" s="13"/>
    </row>
    <row r="23" spans="4:9" ht="14.25">
      <c r="D23" s="18"/>
      <c r="F23" s="14"/>
      <c r="G23" s="13"/>
      <c r="H23" s="13"/>
      <c r="I23" s="13"/>
    </row>
    <row r="24" spans="4:9" ht="14.25">
      <c r="D24" s="20" t="s">
        <v>20</v>
      </c>
      <c r="F24" s="14"/>
      <c r="G24" s="13"/>
      <c r="H24" s="13"/>
      <c r="I24" s="13"/>
    </row>
    <row r="25" spans="4:9" ht="14.25">
      <c r="D25" s="20" t="s">
        <v>21</v>
      </c>
      <c r="F25" s="14"/>
      <c r="G25" s="13"/>
      <c r="H25" s="13"/>
      <c r="I25" s="13"/>
    </row>
    <row r="26" spans="4:9" ht="14.25">
      <c r="D26" s="20"/>
      <c r="F26" s="14"/>
      <c r="G26" s="13"/>
      <c r="H26" s="13"/>
      <c r="I26" s="13"/>
    </row>
    <row r="27" spans="4:6" ht="14.25">
      <c r="D27" s="18"/>
      <c r="F27" s="14"/>
    </row>
    <row r="28" spans="4:9" ht="14.25">
      <c r="D28" s="19" t="s">
        <v>12</v>
      </c>
      <c r="H28" s="13" t="s">
        <v>5</v>
      </c>
      <c r="I28" s="14"/>
    </row>
    <row r="29" spans="4:9" ht="14.25">
      <c r="D29" s="19" t="s">
        <v>13</v>
      </c>
      <c r="H29" s="13" t="s">
        <v>6</v>
      </c>
      <c r="I29" s="14"/>
    </row>
    <row r="30" ht="14.25">
      <c r="I30" s="14"/>
    </row>
    <row r="31" ht="14.25">
      <c r="I31" s="14"/>
    </row>
    <row r="32" ht="14.25">
      <c r="I32" s="14"/>
    </row>
    <row r="33" ht="14.25">
      <c r="I33" s="13"/>
    </row>
    <row r="34" ht="14.25">
      <c r="I34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Niepsuj</dc:creator>
  <cp:keywords/>
  <dc:description/>
  <cp:lastModifiedBy>Katarzyna Niepsuj</cp:lastModifiedBy>
  <cp:lastPrinted>2023-11-07T09:55:43Z</cp:lastPrinted>
  <dcterms:created xsi:type="dcterms:W3CDTF">2022-07-19T08:22:08Z</dcterms:created>
  <dcterms:modified xsi:type="dcterms:W3CDTF">2023-11-07T10:23:16Z</dcterms:modified>
  <cp:category/>
  <cp:version/>
  <cp:contentType/>
  <cp:contentStatus/>
</cp:coreProperties>
</file>