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3170" activeTab="0"/>
  </bookViews>
  <sheets>
    <sheet name="zadanie 1" sheetId="1" r:id="rId1"/>
  </sheets>
  <definedNames>
    <definedName name="_xlnm.Print_Area" localSheetId="0">'zadanie 1'!$B$2:$J$29</definedName>
  </definedNames>
  <calcPr fullCalcOnLoad="1"/>
</workbook>
</file>

<file path=xl/sharedStrings.xml><?xml version="1.0" encoding="utf-8"?>
<sst xmlns="http://schemas.openxmlformats.org/spreadsheetml/2006/main" count="28" uniqueCount="28">
  <si>
    <t>Załącznik nr 1 do oferty</t>
  </si>
  <si>
    <t>AZAPUZA/7/20/PN</t>
  </si>
  <si>
    <t xml:space="preserve">Nazwa przedmiotu zamówienia </t>
  </si>
  <si>
    <t>pojemność kontenera</t>
  </si>
  <si>
    <t>Ilość kontenerów</t>
  </si>
  <si>
    <t>Ilość wywozów w okresie 12 miesięcy</t>
  </si>
  <si>
    <t xml:space="preserve">Wartość netto za wywóz 1 kontenera </t>
  </si>
  <si>
    <t xml:space="preserve">Wartość netto za wywóz wskazanej ilości kontenerów w 12 miesięcy </t>
  </si>
  <si>
    <t>(3 x 4)</t>
  </si>
  <si>
    <t>Wartość brutto za wywóz wskazanej ilości kontenerów w 12 miesięcy</t>
  </si>
  <si>
    <t xml:space="preserve">Odpady zmieszane  </t>
  </si>
  <si>
    <r>
      <t>1,100m</t>
    </r>
    <r>
      <rPr>
        <vertAlign val="superscript"/>
        <sz val="10"/>
        <color indexed="8"/>
        <rFont val="Tahoma"/>
        <family val="2"/>
      </rPr>
      <t>3</t>
    </r>
  </si>
  <si>
    <r>
      <t>0,120 m</t>
    </r>
    <r>
      <rPr>
        <vertAlign val="superscript"/>
        <sz val="10"/>
        <color indexed="8"/>
        <rFont val="Tahoma"/>
        <family val="2"/>
      </rPr>
      <t>3</t>
    </r>
  </si>
  <si>
    <r>
      <t>1,100 m</t>
    </r>
    <r>
      <rPr>
        <vertAlign val="superscript"/>
        <sz val="10"/>
        <color indexed="8"/>
        <rFont val="Tahoma"/>
        <family val="2"/>
      </rPr>
      <t>3</t>
    </r>
  </si>
  <si>
    <t>Łączna wartość wywozu odpadów z  wszystkich kontenerów w okresie 12 miesięcy :</t>
  </si>
  <si>
    <t>Data i podpis Wykonawcy</t>
  </si>
  <si>
    <t>FORMULARZ ASORTYMENTOWO - CENOWY</t>
  </si>
  <si>
    <t>…………………………………….</t>
  </si>
  <si>
    <t>0,120 m3</t>
  </si>
  <si>
    <t>1,100m3</t>
  </si>
  <si>
    <r>
      <t xml:space="preserve">Odpady segregowane
</t>
    </r>
    <r>
      <rPr>
        <b/>
        <sz val="10"/>
        <color indexed="8"/>
        <rFont val="Tahoma"/>
        <family val="2"/>
      </rPr>
      <t>papier</t>
    </r>
  </si>
  <si>
    <r>
      <t xml:space="preserve">Odpady segregowane
</t>
    </r>
    <r>
      <rPr>
        <b/>
        <sz val="10"/>
        <color indexed="8"/>
        <rFont val="Tahoma"/>
        <family val="2"/>
      </rPr>
      <t>szkło</t>
    </r>
  </si>
  <si>
    <r>
      <t xml:space="preserve">Odpady segregowane
</t>
    </r>
    <r>
      <rPr>
        <b/>
        <sz val="10"/>
        <color indexed="8"/>
        <rFont val="Tahoma"/>
        <family val="2"/>
      </rPr>
      <t>metale i tworzywa sztuczne</t>
    </r>
  </si>
  <si>
    <r>
      <t xml:space="preserve">Odpady segregowane
</t>
    </r>
    <r>
      <rPr>
        <b/>
        <sz val="10"/>
        <color indexed="8"/>
        <rFont val="Tahoma"/>
        <family val="2"/>
      </rPr>
      <t>bio</t>
    </r>
  </si>
  <si>
    <t xml:space="preserve">Wartość netto </t>
  </si>
  <si>
    <t xml:space="preserve">Wartość brutto </t>
  </si>
  <si>
    <t>VAT 
[%]</t>
  </si>
  <si>
    <t>Załącznik nr 2
 do zapytania ofertowego AZAMPUB/4/23/WO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</si>
</sst>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vertAlign val="superscript"/>
      <sz val="10"/>
      <color indexed="8"/>
      <name val="Tahoma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Czcionka tekstu podstawowego"/>
      <family val="0"/>
    </font>
    <font>
      <sz val="10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1" fillId="0" borderId="0" xfId="0" applyFont="1" applyAlignment="1">
      <alignment horizontal="right" indent="15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 horizontal="right"/>
    </xf>
    <xf numFmtId="0" fontId="42" fillId="0" borderId="10" xfId="0" applyFont="1" applyBorder="1" applyAlignment="1">
      <alignment horizontal="justify" vertical="top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justify" vertical="top" wrapText="1"/>
    </xf>
    <xf numFmtId="0" fontId="42" fillId="0" borderId="0" xfId="0" applyFont="1" applyBorder="1" applyAlignment="1">
      <alignment horizontal="justify" vertical="top" wrapText="1"/>
    </xf>
    <xf numFmtId="0" fontId="44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41" fillId="33" borderId="10" xfId="0" applyFont="1" applyFill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0" fontId="41" fillId="33" borderId="10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44" fontId="42" fillId="0" borderId="10" xfId="0" applyNumberFormat="1" applyFont="1" applyBorder="1" applyAlignment="1">
      <alignment horizontal="right" vertical="top" wrapText="1"/>
    </xf>
    <xf numFmtId="44" fontId="43" fillId="0" borderId="10" xfId="0" applyNumberFormat="1" applyFont="1" applyBorder="1" applyAlignment="1">
      <alignment horizontal="right"/>
    </xf>
    <xf numFmtId="9" fontId="42" fillId="0" borderId="10" xfId="0" applyNumberFormat="1" applyFont="1" applyBorder="1" applyAlignment="1">
      <alignment horizontal="center" vertical="center" wrapText="1"/>
    </xf>
    <xf numFmtId="9" fontId="42" fillId="0" borderId="10" xfId="0" applyNumberFormat="1" applyFont="1" applyBorder="1" applyAlignment="1">
      <alignment horizontal="center" vertical="top" wrapText="1"/>
    </xf>
    <xf numFmtId="0" fontId="42" fillId="33" borderId="10" xfId="0" applyFont="1" applyFill="1" applyBorder="1" applyAlignment="1">
      <alignment horizontal="center" vertical="top" wrapText="1"/>
    </xf>
    <xf numFmtId="0" fontId="41" fillId="33" borderId="12" xfId="0" applyFont="1" applyFill="1" applyBorder="1" applyAlignment="1">
      <alignment horizontal="left" vertical="top" wrapText="1"/>
    </xf>
    <xf numFmtId="0" fontId="41" fillId="33" borderId="13" xfId="0" applyFont="1" applyFill="1" applyBorder="1" applyAlignment="1">
      <alignment horizontal="left" vertical="top" wrapText="1"/>
    </xf>
    <xf numFmtId="0" fontId="41" fillId="33" borderId="10" xfId="0" applyFont="1" applyFill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tabSelected="1" zoomScalePageLayoutView="0" workbookViewId="0" topLeftCell="A1">
      <selection activeCell="G17" sqref="G17"/>
    </sheetView>
  </sheetViews>
  <sheetFormatPr defaultColWidth="8.796875" defaultRowHeight="14.25"/>
  <cols>
    <col min="2" max="2" width="15.59765625" style="0" customWidth="1"/>
    <col min="3" max="3" width="15.19921875" style="0" customWidth="1"/>
    <col min="4" max="4" width="12.5" style="0" customWidth="1"/>
    <col min="5" max="5" width="11.19921875" style="0" customWidth="1"/>
    <col min="6" max="6" width="15.09765625" style="0" customWidth="1"/>
    <col min="7" max="7" width="17.3984375" style="0" customWidth="1"/>
    <col min="9" max="9" width="19.59765625" style="0" customWidth="1"/>
  </cols>
  <sheetData>
    <row r="2" spans="2:9" ht="17.25" customHeight="1">
      <c r="B2" s="6"/>
      <c r="C2" s="12"/>
      <c r="D2" s="11"/>
      <c r="E2" s="11"/>
      <c r="G2" s="13" t="s">
        <v>27</v>
      </c>
      <c r="H2" s="11"/>
      <c r="I2" s="7"/>
    </row>
    <row r="3" spans="2:9" ht="14.25">
      <c r="B3" s="6"/>
      <c r="C3" s="7"/>
      <c r="D3" s="7"/>
      <c r="G3" s="7"/>
      <c r="H3" s="7"/>
      <c r="I3" s="7"/>
    </row>
    <row r="4" spans="2:9" ht="14.25">
      <c r="B4" s="6"/>
      <c r="D4" s="7"/>
      <c r="E4" s="7"/>
      <c r="F4" s="7"/>
      <c r="G4" s="7"/>
      <c r="H4" s="7"/>
      <c r="I4" s="7"/>
    </row>
    <row r="5" spans="2:9" ht="14.25">
      <c r="B5" s="7"/>
      <c r="C5" s="7"/>
      <c r="D5" s="7"/>
      <c r="E5" s="7"/>
      <c r="F5" s="7"/>
      <c r="G5" s="7"/>
      <c r="H5" s="7"/>
      <c r="I5" s="7"/>
    </row>
    <row r="6" spans="2:9" ht="14.25">
      <c r="B6" s="7"/>
      <c r="C6" s="7"/>
      <c r="D6" s="7"/>
      <c r="E6" s="7"/>
      <c r="F6" s="7"/>
      <c r="G6" s="7"/>
      <c r="H6" s="7"/>
      <c r="I6" s="7"/>
    </row>
    <row r="7" spans="1:9" ht="14.25">
      <c r="A7" s="1" t="s">
        <v>1</v>
      </c>
      <c r="B7" s="1" t="s">
        <v>0</v>
      </c>
      <c r="C7" s="7"/>
      <c r="D7" s="7"/>
      <c r="E7" s="7"/>
      <c r="F7" s="7"/>
      <c r="G7" s="7"/>
      <c r="H7" s="7"/>
      <c r="I7" s="7"/>
    </row>
    <row r="8" spans="2:9" ht="14.25">
      <c r="B8" s="7"/>
      <c r="C8" s="7"/>
      <c r="D8" s="7"/>
      <c r="E8" s="7"/>
      <c r="F8" s="7"/>
      <c r="G8" s="7"/>
      <c r="H8" s="7"/>
      <c r="I8" s="7"/>
    </row>
    <row r="9" spans="4:9" ht="14.25">
      <c r="D9" s="7"/>
      <c r="E9" s="7"/>
      <c r="F9" s="2" t="s">
        <v>16</v>
      </c>
      <c r="G9" s="7"/>
      <c r="H9" s="7"/>
      <c r="I9" s="7"/>
    </row>
    <row r="10" spans="2:9" ht="14.25">
      <c r="B10" s="3"/>
      <c r="C10" s="7"/>
      <c r="D10" s="7"/>
      <c r="E10" s="7"/>
      <c r="F10" s="7"/>
      <c r="G10" s="7"/>
      <c r="H10" s="7"/>
      <c r="I10" s="7"/>
    </row>
    <row r="11" spans="2:9" ht="14.25">
      <c r="B11" s="3"/>
      <c r="C11" s="7"/>
      <c r="D11" s="7"/>
      <c r="E11" s="7"/>
      <c r="F11" s="7"/>
      <c r="G11" s="7"/>
      <c r="H11" s="7"/>
      <c r="I11" s="7"/>
    </row>
    <row r="12" spans="2:9" ht="51">
      <c r="B12" s="25" t="s">
        <v>2</v>
      </c>
      <c r="C12" s="25" t="s">
        <v>3</v>
      </c>
      <c r="D12" s="25" t="s">
        <v>4</v>
      </c>
      <c r="E12" s="25" t="s">
        <v>5</v>
      </c>
      <c r="F12" s="23" t="s">
        <v>6</v>
      </c>
      <c r="G12" s="14" t="s">
        <v>7</v>
      </c>
      <c r="H12" s="23" t="s">
        <v>26</v>
      </c>
      <c r="I12" s="14" t="s">
        <v>9</v>
      </c>
    </row>
    <row r="13" spans="2:9" ht="14.25">
      <c r="B13" s="25"/>
      <c r="C13" s="25"/>
      <c r="D13" s="25"/>
      <c r="E13" s="25"/>
      <c r="F13" s="24"/>
      <c r="G13" s="14" t="s">
        <v>8</v>
      </c>
      <c r="H13" s="24"/>
      <c r="I13" s="14"/>
    </row>
    <row r="14" spans="2:9" ht="14.25">
      <c r="B14" s="22">
        <v>1</v>
      </c>
      <c r="C14" s="22">
        <v>2</v>
      </c>
      <c r="D14" s="22">
        <v>3</v>
      </c>
      <c r="E14" s="22">
        <v>4</v>
      </c>
      <c r="F14" s="22">
        <v>5</v>
      </c>
      <c r="G14" s="22">
        <v>6</v>
      </c>
      <c r="H14" s="22">
        <v>7</v>
      </c>
      <c r="I14" s="22">
        <v>8</v>
      </c>
    </row>
    <row r="15" spans="2:9" ht="14.25">
      <c r="B15" s="15" t="s">
        <v>10</v>
      </c>
      <c r="C15" s="5" t="s">
        <v>11</v>
      </c>
      <c r="D15" s="8">
        <v>2</v>
      </c>
      <c r="E15" s="8">
        <v>104</v>
      </c>
      <c r="F15" s="5"/>
      <c r="G15" s="18">
        <f>$E15*$F15*$D15</f>
        <v>0</v>
      </c>
      <c r="H15" s="20"/>
      <c r="I15" s="18">
        <f>(G15*H15)+G15</f>
        <v>0</v>
      </c>
    </row>
    <row r="16" spans="2:9" ht="38.25">
      <c r="B16" s="15" t="s">
        <v>20</v>
      </c>
      <c r="C16" s="5" t="s">
        <v>19</v>
      </c>
      <c r="D16" s="8">
        <v>1</v>
      </c>
      <c r="E16" s="8">
        <v>53</v>
      </c>
      <c r="F16" s="5"/>
      <c r="G16" s="18">
        <f>$E16*$F16*$D16</f>
        <v>0</v>
      </c>
      <c r="H16" s="21"/>
      <c r="I16" s="18">
        <f>(G16*H16)+G16</f>
        <v>0</v>
      </c>
    </row>
    <row r="17" spans="2:9" ht="39" thickBot="1">
      <c r="B17" s="15" t="s">
        <v>21</v>
      </c>
      <c r="C17" s="10" t="s">
        <v>18</v>
      </c>
      <c r="D17" s="8">
        <v>1</v>
      </c>
      <c r="E17" s="8">
        <v>24</v>
      </c>
      <c r="F17" s="5"/>
      <c r="G17" s="18">
        <f>$E17*$F17*$D17</f>
        <v>0</v>
      </c>
      <c r="H17" s="21"/>
      <c r="I17" s="18">
        <f>(G17*H17)+G17</f>
        <v>0</v>
      </c>
    </row>
    <row r="18" spans="2:9" ht="64.5" thickBot="1">
      <c r="B18" s="15" t="s">
        <v>22</v>
      </c>
      <c r="C18" s="9" t="s">
        <v>13</v>
      </c>
      <c r="D18" s="8">
        <v>1</v>
      </c>
      <c r="E18" s="8">
        <v>53</v>
      </c>
      <c r="F18" s="5"/>
      <c r="G18" s="18">
        <f>$E18*$F18*$D18</f>
        <v>0</v>
      </c>
      <c r="H18" s="21"/>
      <c r="I18" s="18">
        <f>(G18*H18)+G18</f>
        <v>0</v>
      </c>
    </row>
    <row r="19" spans="2:9" ht="38.25">
      <c r="B19" s="15" t="s">
        <v>23</v>
      </c>
      <c r="C19" s="5" t="s">
        <v>12</v>
      </c>
      <c r="D19" s="8">
        <v>1</v>
      </c>
      <c r="E19" s="8">
        <v>12</v>
      </c>
      <c r="F19" s="5"/>
      <c r="G19" s="18">
        <f>$E19*$F19*$D19</f>
        <v>0</v>
      </c>
      <c r="H19" s="21"/>
      <c r="I19" s="18">
        <f>(G19*H19)+G19</f>
        <v>0</v>
      </c>
    </row>
    <row r="20" spans="2:9" ht="14.25">
      <c r="B20" s="16" t="s">
        <v>14</v>
      </c>
      <c r="C20" s="17"/>
      <c r="D20" s="17"/>
      <c r="E20" s="17"/>
      <c r="F20" s="17"/>
      <c r="G20" s="19">
        <f>SUM($G$15:$G$19)</f>
        <v>0</v>
      </c>
      <c r="H20" s="17"/>
      <c r="I20" s="19">
        <f>SUM($I$15:$I$19)</f>
        <v>0</v>
      </c>
    </row>
    <row r="21" spans="3:9" ht="14.25">
      <c r="C21" s="7"/>
      <c r="D21" s="7"/>
      <c r="E21" s="7"/>
      <c r="F21" s="7"/>
      <c r="G21" s="7"/>
      <c r="H21" s="7"/>
      <c r="I21" s="7"/>
    </row>
    <row r="22" spans="2:9" ht="14.25">
      <c r="B22" s="3"/>
      <c r="C22" s="7"/>
      <c r="D22" s="7"/>
      <c r="E22" s="7"/>
      <c r="F22" s="7"/>
      <c r="G22" s="7"/>
      <c r="H22" s="7"/>
      <c r="I22" s="7"/>
    </row>
    <row r="23" spans="4:9" ht="14.25">
      <c r="D23" s="7"/>
      <c r="E23" s="7"/>
      <c r="F23" s="7"/>
      <c r="G23" s="7"/>
      <c r="H23" s="7"/>
      <c r="I23" s="7"/>
    </row>
    <row r="24" spans="2:9" ht="14.25">
      <c r="B24" s="3" t="s">
        <v>24</v>
      </c>
      <c r="C24" s="7">
        <f>G20</f>
        <v>0</v>
      </c>
      <c r="D24" s="7"/>
      <c r="E24" s="7"/>
      <c r="F24" s="7"/>
      <c r="G24" s="7"/>
      <c r="H24" s="7"/>
      <c r="I24" s="7"/>
    </row>
    <row r="25" spans="2:9" ht="14.25">
      <c r="B25" s="3"/>
      <c r="C25" s="7"/>
      <c r="D25" s="7"/>
      <c r="E25" s="7"/>
      <c r="F25" s="7"/>
      <c r="G25" s="7"/>
      <c r="H25" s="7"/>
      <c r="I25" s="7"/>
    </row>
    <row r="26" spans="2:9" ht="14.25">
      <c r="B26" s="3" t="s">
        <v>25</v>
      </c>
      <c r="C26" s="7">
        <f>I20</f>
        <v>0</v>
      </c>
      <c r="D26" s="7"/>
      <c r="E26" s="7"/>
      <c r="F26" s="7"/>
      <c r="G26" s="7"/>
      <c r="H26" s="7"/>
      <c r="I26" s="7"/>
    </row>
    <row r="27" spans="2:9" ht="14.25">
      <c r="B27" s="3"/>
      <c r="C27" s="7"/>
      <c r="D27" s="7"/>
      <c r="E27" s="7"/>
      <c r="F27" s="7"/>
      <c r="G27" s="7"/>
      <c r="H27" s="7"/>
      <c r="I27" s="7"/>
    </row>
    <row r="28" spans="2:9" ht="14.25">
      <c r="B28" s="4"/>
      <c r="C28" s="7"/>
      <c r="D28" s="7"/>
      <c r="E28" s="7"/>
      <c r="F28" s="7"/>
      <c r="G28" s="7" t="s">
        <v>17</v>
      </c>
      <c r="H28" s="7"/>
      <c r="I28" s="7"/>
    </row>
    <row r="29" spans="2:7" ht="14.25">
      <c r="B29" s="4"/>
      <c r="G29" t="s">
        <v>15</v>
      </c>
    </row>
    <row r="30" ht="14.25">
      <c r="B30" s="4"/>
    </row>
  </sheetData>
  <sheetProtection/>
  <mergeCells count="6">
    <mergeCell ref="H12:H13"/>
    <mergeCell ref="B12:B13"/>
    <mergeCell ref="C12:C13"/>
    <mergeCell ref="D12:D13"/>
    <mergeCell ref="E12:E13"/>
    <mergeCell ref="F12:F1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GabrielaKaczmarek</dc:creator>
  <cp:keywords/>
  <dc:description/>
  <cp:lastModifiedBy>Katarzyna Niepsuj</cp:lastModifiedBy>
  <cp:lastPrinted>2023-02-13T12:08:15Z</cp:lastPrinted>
  <dcterms:created xsi:type="dcterms:W3CDTF">2022-01-18T11:29:03Z</dcterms:created>
  <dcterms:modified xsi:type="dcterms:W3CDTF">2023-02-14T08:56:21Z</dcterms:modified>
  <cp:category/>
  <cp:version/>
  <cp:contentType/>
  <cp:contentStatus/>
</cp:coreProperties>
</file>